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7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<sst xmlns="http://schemas.openxmlformats.org/spreadsheetml/2006/main" count="13" uniqueCount="13">
  <si>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Ранг листа - студенaтa осталих година студија</t>
  </si>
  <si>
    <t>Р.Бр.</t>
  </si>
  <si>
    <t>Име</t>
  </si>
  <si>
    <t>Презиме</t>
  </si>
  <si>
    <t>ЈМБГ</t>
  </si>
  <si>
    <t>Просек примања по члану домаћинства</t>
  </si>
  <si>
    <t>Просечна оцена</t>
  </si>
  <si>
    <t>Бодови на основу примања</t>
  </si>
  <si>
    <t>Бодови на основу просека</t>
  </si>
  <si>
    <t>Укупан број бодова</t>
  </si>
  <si>
    <t>Александар Стојилковић</t>
  </si>
  <si>
    <t>_______________________</t>
  </si>
  <si>
    <t xml:space="preserve">   Председник комисије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</si>
</sst>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</numFmts>
  <fonts count="18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17" fillId="12" borderId="0">
      <alignment/>
      <protection/>
    </xf>
    <xf numFmtId="0" fontId="17" fillId="9" borderId="0">
      <alignment/>
      <protection/>
    </xf>
    <xf numFmtId="0" fontId="17" fillId="10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6" borderId="0">
      <alignment/>
      <protection/>
    </xf>
    <xf numFmtId="0" fontId="17" fillId="17" borderId="0">
      <alignment/>
      <protection/>
    </xf>
    <xf numFmtId="0" fontId="17" fillId="18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9" borderId="0">
      <alignment/>
      <protection/>
    </xf>
    <xf numFmtId="0" fontId="8" fillId="3" borderId="0">
      <alignment/>
      <protection/>
    </xf>
    <xf numFmtId="0" fontId="12" fillId="20" borderId="1">
      <alignment/>
      <protection/>
    </xf>
    <xf numFmtId="0" fontId="14" fillId="21" borderId="2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16" fillId="0" borderId="0">
      <alignment/>
      <protection/>
    </xf>
    <xf numFmtId="0" fontId="7" fillId="4" borderId="0">
      <alignment/>
      <protection/>
    </xf>
    <xf numFmtId="0" fontId="4" fillId="0" borderId="3">
      <alignment/>
      <protection/>
    </xf>
    <xf numFmtId="0" fontId="5" fillId="0" borderId="4">
      <alignment/>
      <protection/>
    </xf>
    <xf numFmtId="0" fontId="6" fillId="0" borderId="5">
      <alignment/>
      <protection/>
    </xf>
    <xf numFmtId="0" fontId="6" fillId="0" borderId="0">
      <alignment/>
      <protection/>
    </xf>
    <xf numFmtId="0" fontId="10" fillId="7" borderId="1">
      <alignment/>
      <protection/>
    </xf>
    <xf numFmtId="0" fontId="13" fillId="0" borderId="6">
      <alignment/>
      <protection/>
    </xf>
    <xf numFmtId="0" fontId="9" fillId="22" borderId="0">
      <alignment/>
      <protection/>
    </xf>
    <xf numFmtId="0" fontId="0" fillId="23" borderId="7">
      <alignment/>
      <protection/>
    </xf>
    <xf numFmtId="0" fontId="11" fillId="20" borderId="8">
      <alignment/>
      <protection/>
    </xf>
    <xf numFmtId="9" fontId="0" fillId="0" borderId="0">
      <alignment/>
      <protection/>
    </xf>
    <xf numFmtId="0" fontId="3" fillId="0" borderId="0">
      <alignment/>
      <protection/>
    </xf>
    <xf numFmtId="0" fontId="2" fillId="0" borderId="9">
      <alignment/>
      <protection/>
    </xf>
    <xf numFmtId="0" fontId="15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49" fontId="2" fillId="20" borderId="11" xfId="0" applyNumberFormat="1" applyFont="1" applyFill="1" applyBorder="1" applyAlignment="1">
      <alignment horizontal="center" vertical="center"/>
    </xf>
    <xf numFmtId="2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11" borderId="10" xfId="0" applyFont="1" applyFill="1" applyBorder="1" applyAlignment="1">
      <alignment horizontal="center" vertical="center"/>
    </xf>
    <xf numFmtId="2" fontId="1" fillId="11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sa-formulama-za-obracunavanje-bodova-za-stipendiju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ци Хан I разред"/>
      <sheetName val="ученици Хан"/>
      <sheetName val="ученици ван Хана "/>
      <sheetName val="Студенти осталих година година"/>
      <sheetName val="Студенти прва година 1"/>
    </sheetNames>
    <sheetDataSet>
      <sheetData sheetId="3">
        <row r="3">
          <cell r="B3" t="str">
            <v>Владица</v>
          </cell>
          <cell r="C3" t="str">
            <v>Стојковић</v>
          </cell>
          <cell r="D3" t="str">
            <v>1106993742011</v>
          </cell>
          <cell r="E3">
            <v>0</v>
          </cell>
          <cell r="F3">
            <v>6.68</v>
          </cell>
          <cell r="G3">
            <v>60</v>
          </cell>
          <cell r="H3">
            <v>26.72</v>
          </cell>
          <cell r="I3">
            <v>86.72</v>
          </cell>
        </row>
        <row r="4">
          <cell r="B4" t="str">
            <v>Јована</v>
          </cell>
          <cell r="C4" t="str">
            <v>Маринковић</v>
          </cell>
          <cell r="D4" t="str">
            <v>2001992749117</v>
          </cell>
          <cell r="E4">
            <v>0</v>
          </cell>
          <cell r="F4">
            <v>7.62</v>
          </cell>
          <cell r="G4">
            <v>60</v>
          </cell>
          <cell r="H4">
            <v>30.48</v>
          </cell>
          <cell r="I4">
            <v>90.48</v>
          </cell>
        </row>
        <row r="5">
          <cell r="B5" t="str">
            <v>Александра </v>
          </cell>
          <cell r="C5" t="str">
            <v>Антић</v>
          </cell>
          <cell r="D5" t="str">
            <v>3003994747029</v>
          </cell>
          <cell r="E5">
            <v>7968.56</v>
          </cell>
          <cell r="F5">
            <v>8.81</v>
          </cell>
          <cell r="G5">
            <v>52.03144</v>
          </cell>
          <cell r="H5">
            <v>35.24</v>
          </cell>
          <cell r="I5">
            <v>87.27144000000001</v>
          </cell>
        </row>
        <row r="6">
          <cell r="B6" t="str">
            <v>Марија </v>
          </cell>
          <cell r="C6" t="str">
            <v>Стајковић</v>
          </cell>
          <cell r="D6" t="str">
            <v>0705995749118</v>
          </cell>
          <cell r="E6">
            <v>7656.4</v>
          </cell>
          <cell r="F6">
            <v>8</v>
          </cell>
          <cell r="G6">
            <v>52.3436</v>
          </cell>
          <cell r="H6">
            <v>32</v>
          </cell>
          <cell r="I6">
            <v>84.34360000000001</v>
          </cell>
        </row>
        <row r="7">
          <cell r="B7" t="str">
            <v>Јована</v>
          </cell>
          <cell r="C7" t="str">
            <v>Костадиновић</v>
          </cell>
          <cell r="D7" t="str">
            <v>2304994747017</v>
          </cell>
          <cell r="E7">
            <v>10693.52</v>
          </cell>
          <cell r="F7">
            <v>8.21</v>
          </cell>
          <cell r="G7">
            <v>49.30648</v>
          </cell>
          <cell r="H7">
            <v>32.84</v>
          </cell>
          <cell r="I7">
            <v>82.14648</v>
          </cell>
        </row>
        <row r="8">
          <cell r="B8" t="str">
            <v>Сања</v>
          </cell>
          <cell r="C8" t="str">
            <v>Јовић</v>
          </cell>
          <cell r="D8" t="str">
            <v>0909992747038</v>
          </cell>
          <cell r="E8">
            <v>3130.62</v>
          </cell>
          <cell r="F8">
            <v>6.62</v>
          </cell>
          <cell r="G8">
            <v>56.86938</v>
          </cell>
          <cell r="H8">
            <v>26.48</v>
          </cell>
          <cell r="I8">
            <v>83.34938</v>
          </cell>
        </row>
        <row r="9">
          <cell r="B9" t="str">
            <v>Наталија</v>
          </cell>
          <cell r="C9" t="str">
            <v>Антић</v>
          </cell>
          <cell r="D9" t="str">
            <v>1403994747038</v>
          </cell>
          <cell r="E9">
            <v>0</v>
          </cell>
          <cell r="F9">
            <v>6.54</v>
          </cell>
          <cell r="G9">
            <v>60</v>
          </cell>
          <cell r="H9">
            <v>26.16</v>
          </cell>
          <cell r="I9">
            <v>86.16</v>
          </cell>
        </row>
        <row r="10">
          <cell r="B10" t="str">
            <v>Бобан</v>
          </cell>
          <cell r="C10" t="str">
            <v>Костић</v>
          </cell>
          <cell r="D10" t="str">
            <v>1803995742054</v>
          </cell>
          <cell r="E10">
            <v>5283.66</v>
          </cell>
          <cell r="F10">
            <v>8.25</v>
          </cell>
          <cell r="G10">
            <v>54.71634</v>
          </cell>
          <cell r="H10">
            <v>33</v>
          </cell>
          <cell r="I10">
            <v>87.71634</v>
          </cell>
        </row>
        <row r="11">
          <cell r="B11" t="str">
            <v>Тамара</v>
          </cell>
          <cell r="C11" t="str">
            <v>Станковић</v>
          </cell>
          <cell r="D11" t="str">
            <v>2204995749116</v>
          </cell>
          <cell r="E11">
            <v>0</v>
          </cell>
          <cell r="F11">
            <v>9</v>
          </cell>
          <cell r="G11">
            <v>60</v>
          </cell>
          <cell r="H11">
            <v>36</v>
          </cell>
          <cell r="I11">
            <v>96</v>
          </cell>
        </row>
        <row r="12">
          <cell r="B12" t="str">
            <v>Саша</v>
          </cell>
          <cell r="C12" t="str">
            <v>Јовановић</v>
          </cell>
          <cell r="D12" t="str">
            <v>0910995744119</v>
          </cell>
          <cell r="E12">
            <v>4136.25</v>
          </cell>
          <cell r="F12">
            <v>7.36</v>
          </cell>
          <cell r="G12">
            <v>55.863749999999996</v>
          </cell>
          <cell r="H12">
            <v>29.44</v>
          </cell>
          <cell r="I12">
            <v>85.30375</v>
          </cell>
        </row>
        <row r="13">
          <cell r="B13" t="str">
            <v>Милица</v>
          </cell>
          <cell r="C13" t="str">
            <v>Витковић</v>
          </cell>
          <cell r="D13" t="str">
            <v>0711993749110</v>
          </cell>
          <cell r="E13">
            <v>2375.33</v>
          </cell>
          <cell r="F13">
            <v>7.73</v>
          </cell>
          <cell r="G13">
            <v>57.62467</v>
          </cell>
          <cell r="H13">
            <v>30.92</v>
          </cell>
          <cell r="I13">
            <v>88.54467</v>
          </cell>
        </row>
        <row r="14">
          <cell r="B14" t="str">
            <v>Наташа</v>
          </cell>
          <cell r="C14" t="str">
            <v>Станковић</v>
          </cell>
          <cell r="D14" t="str">
            <v>1310993749128</v>
          </cell>
          <cell r="E14">
            <v>0</v>
          </cell>
          <cell r="F14">
            <v>9.09</v>
          </cell>
          <cell r="G14">
            <v>60</v>
          </cell>
          <cell r="H14">
            <v>36.36</v>
          </cell>
          <cell r="I14">
            <v>96.36</v>
          </cell>
        </row>
        <row r="15">
          <cell r="B15" t="str">
            <v>Јована</v>
          </cell>
          <cell r="C15" t="str">
            <v>Стојиљковић</v>
          </cell>
          <cell r="D15" t="str">
            <v>1510994749120</v>
          </cell>
          <cell r="E15">
            <v>5447.42</v>
          </cell>
          <cell r="F15">
            <v>7.42</v>
          </cell>
          <cell r="G15">
            <v>54.55258</v>
          </cell>
          <cell r="H15">
            <v>29.68</v>
          </cell>
          <cell r="I15">
            <v>84.23258</v>
          </cell>
        </row>
        <row r="16">
          <cell r="B16" t="str">
            <v>Маја</v>
          </cell>
          <cell r="C16" t="str">
            <v>Стајковић</v>
          </cell>
          <cell r="D16" t="str">
            <v>2603992749117</v>
          </cell>
          <cell r="E16">
            <v>7656.4</v>
          </cell>
          <cell r="F16">
            <v>7.17</v>
          </cell>
          <cell r="G16">
            <v>52.3436</v>
          </cell>
          <cell r="H16">
            <v>28.68</v>
          </cell>
          <cell r="I16">
            <v>81.0236</v>
          </cell>
        </row>
        <row r="17">
          <cell r="B17" t="str">
            <v>Миљан</v>
          </cell>
          <cell r="C17" t="str">
            <v>Станковић</v>
          </cell>
          <cell r="D17" t="str">
            <v>1507992742063</v>
          </cell>
          <cell r="E17">
            <v>0</v>
          </cell>
          <cell r="F17">
            <v>7.94</v>
          </cell>
          <cell r="G17">
            <v>60</v>
          </cell>
          <cell r="H17">
            <v>31.76</v>
          </cell>
          <cell r="I17">
            <v>91.76</v>
          </cell>
        </row>
        <row r="18">
          <cell r="B18" t="str">
            <v>Стефан</v>
          </cell>
          <cell r="C18" t="str">
            <v>Младеновић</v>
          </cell>
          <cell r="D18" t="str">
            <v>1709994740051</v>
          </cell>
          <cell r="E18">
            <v>0</v>
          </cell>
          <cell r="F18">
            <v>7.53</v>
          </cell>
          <cell r="G18">
            <v>60</v>
          </cell>
          <cell r="H18">
            <v>30.12</v>
          </cell>
          <cell r="I18">
            <v>90.12</v>
          </cell>
        </row>
        <row r="19">
          <cell r="B19" t="str">
            <v>Данко</v>
          </cell>
          <cell r="C19" t="str">
            <v>Анђелковић</v>
          </cell>
          <cell r="D19" t="str">
            <v>3004992744118</v>
          </cell>
          <cell r="E19">
            <v>625</v>
          </cell>
          <cell r="F19">
            <v>7.38</v>
          </cell>
          <cell r="G19">
            <v>59.375</v>
          </cell>
          <cell r="H19">
            <v>29.52</v>
          </cell>
          <cell r="I19">
            <v>88.895</v>
          </cell>
        </row>
        <row r="20">
          <cell r="B20" t="str">
            <v>Душан</v>
          </cell>
          <cell r="C20" t="str">
            <v>Стаменковић</v>
          </cell>
          <cell r="D20" t="str">
            <v>0904992744134</v>
          </cell>
          <cell r="E20">
            <v>9279</v>
          </cell>
          <cell r="F20">
            <v>8.58</v>
          </cell>
          <cell r="G20">
            <v>50.721000000000004</v>
          </cell>
          <cell r="H20">
            <v>34.32</v>
          </cell>
          <cell r="I20">
            <v>85.041</v>
          </cell>
        </row>
        <row r="21">
          <cell r="B21" t="str">
            <v>Јелена </v>
          </cell>
          <cell r="C21" t="str">
            <v>Ђорђевић</v>
          </cell>
          <cell r="D21" t="str">
            <v>1008995749127</v>
          </cell>
          <cell r="E21">
            <v>7123.3</v>
          </cell>
          <cell r="F21">
            <v>8.82</v>
          </cell>
          <cell r="G21">
            <v>52.8767</v>
          </cell>
          <cell r="H21">
            <v>35.28</v>
          </cell>
          <cell r="I21">
            <v>88.1567</v>
          </cell>
        </row>
        <row r="22">
          <cell r="B22" t="str">
            <v>Јелена </v>
          </cell>
          <cell r="C22" t="str">
            <v>Станисаљевић</v>
          </cell>
          <cell r="D22" t="str">
            <v>0610995745065</v>
          </cell>
          <cell r="E22">
            <v>8905.89</v>
          </cell>
          <cell r="F22">
            <v>8.77</v>
          </cell>
          <cell r="G22">
            <v>51.09411</v>
          </cell>
          <cell r="H22">
            <v>35.08</v>
          </cell>
          <cell r="I22">
            <v>86.17411</v>
          </cell>
        </row>
        <row r="23">
          <cell r="B23" t="str">
            <v>Александар </v>
          </cell>
          <cell r="C23" t="str">
            <v>Стојановић</v>
          </cell>
          <cell r="D23" t="str">
            <v>0602995742020</v>
          </cell>
          <cell r="E23">
            <v>6253.15</v>
          </cell>
          <cell r="F23">
            <v>8.36</v>
          </cell>
          <cell r="G23">
            <v>53.74685</v>
          </cell>
          <cell r="H23">
            <v>33.44</v>
          </cell>
          <cell r="I23">
            <v>87.18684999999999</v>
          </cell>
        </row>
        <row r="24">
          <cell r="B24" t="str">
            <v>Сандра </v>
          </cell>
          <cell r="C24" t="str">
            <v>Стојановић</v>
          </cell>
          <cell r="D24" t="str">
            <v>0411995749114</v>
          </cell>
          <cell r="E24">
            <v>6372.66</v>
          </cell>
          <cell r="F24">
            <v>7.75</v>
          </cell>
          <cell r="G24">
            <v>53.627340000000004</v>
          </cell>
          <cell r="H24">
            <v>31</v>
          </cell>
          <cell r="I24">
            <v>84.62734</v>
          </cell>
        </row>
        <row r="25">
          <cell r="B25" t="str">
            <v>Дејана</v>
          </cell>
          <cell r="C25" t="str">
            <v>Стевановић</v>
          </cell>
          <cell r="D25" t="str">
            <v>2809995749115</v>
          </cell>
          <cell r="E25">
            <v>9281.03</v>
          </cell>
          <cell r="F25">
            <v>6.67</v>
          </cell>
          <cell r="G25">
            <v>50.71897</v>
          </cell>
          <cell r="H25">
            <v>26.68</v>
          </cell>
          <cell r="I25">
            <v>77.39896999999999</v>
          </cell>
        </row>
        <row r="26">
          <cell r="B26" t="str">
            <v>Милош</v>
          </cell>
          <cell r="C26" t="str">
            <v>Миленковић</v>
          </cell>
          <cell r="D26" t="str">
            <v>1705995744128</v>
          </cell>
          <cell r="E26">
            <v>11047.32</v>
          </cell>
          <cell r="F26">
            <v>7.93</v>
          </cell>
          <cell r="G26">
            <v>48.95268</v>
          </cell>
          <cell r="H26">
            <v>31.72</v>
          </cell>
          <cell r="I26">
            <v>80.67268</v>
          </cell>
        </row>
        <row r="27">
          <cell r="B27" t="str">
            <v>Сунчица</v>
          </cell>
          <cell r="C27" t="str">
            <v>Стојилковић</v>
          </cell>
          <cell r="D27" t="str">
            <v>2803994747021</v>
          </cell>
          <cell r="E27">
            <v>1660.79</v>
          </cell>
          <cell r="F27">
            <v>8</v>
          </cell>
          <cell r="G27">
            <v>58.33921</v>
          </cell>
          <cell r="H27">
            <v>32</v>
          </cell>
          <cell r="I27">
            <v>90.33921000000001</v>
          </cell>
        </row>
        <row r="28">
          <cell r="B28" t="str">
            <v>Сунчица</v>
          </cell>
          <cell r="C28" t="str">
            <v>Ђорђевић</v>
          </cell>
          <cell r="D28" t="str">
            <v>1004993747016</v>
          </cell>
          <cell r="E28">
            <v>3890.37</v>
          </cell>
          <cell r="F28">
            <v>8.71</v>
          </cell>
          <cell r="G28">
            <v>56.10963</v>
          </cell>
          <cell r="H28">
            <v>34.84</v>
          </cell>
          <cell r="I28">
            <v>90.94963000000001</v>
          </cell>
        </row>
        <row r="29">
          <cell r="B29" t="str">
            <v>Милан</v>
          </cell>
          <cell r="C29" t="str">
            <v>Антић</v>
          </cell>
          <cell r="D29" t="str">
            <v>2405994744140</v>
          </cell>
          <cell r="E29">
            <v>0</v>
          </cell>
          <cell r="F29">
            <v>7.52</v>
          </cell>
          <cell r="G29">
            <v>60</v>
          </cell>
          <cell r="H29">
            <v>30.08</v>
          </cell>
          <cell r="I29">
            <v>90.08</v>
          </cell>
        </row>
        <row r="30">
          <cell r="B30" t="str">
            <v>Тамара</v>
          </cell>
          <cell r="C30" t="str">
            <v>Младеновић</v>
          </cell>
          <cell r="D30" t="str">
            <v>1110994749114</v>
          </cell>
          <cell r="E30">
            <v>8368.25</v>
          </cell>
          <cell r="F30">
            <v>7.85</v>
          </cell>
          <cell r="G30">
            <v>51.63175</v>
          </cell>
          <cell r="H30">
            <v>31.4</v>
          </cell>
          <cell r="I30">
            <v>83.03174999999999</v>
          </cell>
        </row>
        <row r="31">
          <cell r="B31" t="str">
            <v>Милош</v>
          </cell>
          <cell r="C31" t="str">
            <v>Петровић</v>
          </cell>
          <cell r="D31" t="str">
            <v>0303994742038</v>
          </cell>
          <cell r="E31">
            <v>0</v>
          </cell>
          <cell r="F31">
            <v>6.74</v>
          </cell>
          <cell r="G31">
            <v>60</v>
          </cell>
          <cell r="H31">
            <v>26.96</v>
          </cell>
          <cell r="I31">
            <v>86.96000000000001</v>
          </cell>
        </row>
        <row r="32">
          <cell r="B32" t="str">
            <v>Наталија</v>
          </cell>
          <cell r="C32" t="str">
            <v>Милосављевић</v>
          </cell>
          <cell r="D32" t="str">
            <v>1005994749116</v>
          </cell>
          <cell r="E32">
            <v>13653.55</v>
          </cell>
          <cell r="F32">
            <v>9.67</v>
          </cell>
          <cell r="G32">
            <v>46.346450000000004</v>
          </cell>
          <cell r="H32">
            <v>38.68</v>
          </cell>
          <cell r="I32">
            <v>85.02645000000001</v>
          </cell>
        </row>
        <row r="33">
          <cell r="B33" t="str">
            <v>Илија</v>
          </cell>
          <cell r="C33" t="str">
            <v>Вучковић</v>
          </cell>
          <cell r="D33" t="str">
            <v>3110994744128</v>
          </cell>
          <cell r="E33">
            <v>1642.1</v>
          </cell>
          <cell r="F33">
            <v>6.75</v>
          </cell>
          <cell r="G33">
            <v>58.3579</v>
          </cell>
          <cell r="H33">
            <v>27</v>
          </cell>
          <cell r="I33">
            <v>85.3579</v>
          </cell>
        </row>
        <row r="34">
          <cell r="B34" t="str">
            <v>Александар </v>
          </cell>
          <cell r="C34" t="str">
            <v>Тасковић</v>
          </cell>
          <cell r="D34" t="str">
            <v>0410995744116</v>
          </cell>
          <cell r="E34">
            <v>0</v>
          </cell>
          <cell r="F34">
            <v>8.36</v>
          </cell>
          <cell r="G34">
            <v>60</v>
          </cell>
          <cell r="H34">
            <v>33.44</v>
          </cell>
          <cell r="I34">
            <v>93.44</v>
          </cell>
        </row>
        <row r="35">
          <cell r="B35" t="str">
            <v>Стефан</v>
          </cell>
          <cell r="C35" t="str">
            <v>Јовановић</v>
          </cell>
          <cell r="D35" t="str">
            <v>1208994744112</v>
          </cell>
          <cell r="E35">
            <v>4136.25</v>
          </cell>
          <cell r="F35">
            <v>8.2</v>
          </cell>
          <cell r="G35">
            <v>55.863749999999996</v>
          </cell>
          <cell r="H35">
            <v>32.8</v>
          </cell>
          <cell r="I35">
            <v>88.66375</v>
          </cell>
        </row>
        <row r="36">
          <cell r="B36" t="str">
            <v>Милица</v>
          </cell>
          <cell r="C36" t="str">
            <v>Тасић</v>
          </cell>
          <cell r="D36" t="str">
            <v>1912993747028</v>
          </cell>
          <cell r="E36">
            <v>9431.74</v>
          </cell>
          <cell r="F36">
            <v>7.85</v>
          </cell>
          <cell r="G36">
            <v>50.56826</v>
          </cell>
          <cell r="H36">
            <v>31.4</v>
          </cell>
          <cell r="I36">
            <v>81.96826</v>
          </cell>
        </row>
        <row r="37">
          <cell r="B37" t="str">
            <v>Александра </v>
          </cell>
          <cell r="C37" t="str">
            <v>Николић</v>
          </cell>
          <cell r="D37" t="str">
            <v>2001994749114</v>
          </cell>
          <cell r="E37">
            <v>7555.47</v>
          </cell>
          <cell r="F37">
            <v>8.05</v>
          </cell>
          <cell r="G37">
            <v>52.44453</v>
          </cell>
          <cell r="H37">
            <v>32.2</v>
          </cell>
          <cell r="I37">
            <v>84.64453</v>
          </cell>
        </row>
        <row r="38">
          <cell r="B38" t="str">
            <v>Никола </v>
          </cell>
          <cell r="C38" t="str">
            <v>Поповић</v>
          </cell>
          <cell r="D38" t="str">
            <v>0603994744115</v>
          </cell>
          <cell r="E38">
            <v>5718.14</v>
          </cell>
          <cell r="F38">
            <v>6.65</v>
          </cell>
          <cell r="G38">
            <v>54.28186</v>
          </cell>
          <cell r="H38">
            <v>26.6</v>
          </cell>
          <cell r="I38">
            <v>80.88186</v>
          </cell>
        </row>
        <row r="39">
          <cell r="B39" t="str">
            <v>Љиљана</v>
          </cell>
          <cell r="C39" t="str">
            <v>Поповић</v>
          </cell>
          <cell r="D39" t="str">
            <v>1204995747012</v>
          </cell>
          <cell r="E39">
            <v>0</v>
          </cell>
          <cell r="F39">
            <v>7.54</v>
          </cell>
          <cell r="G39">
            <v>60</v>
          </cell>
          <cell r="H39">
            <v>30.16</v>
          </cell>
          <cell r="I39">
            <v>90.16</v>
          </cell>
        </row>
        <row r="40">
          <cell r="B40" t="str">
            <v>Милица</v>
          </cell>
          <cell r="C40" t="str">
            <v>Поповић</v>
          </cell>
          <cell r="D40" t="str">
            <v>2005993747014</v>
          </cell>
          <cell r="E40">
            <v>17898.5</v>
          </cell>
          <cell r="F40">
            <v>7.78</v>
          </cell>
          <cell r="G40">
            <v>42.1015</v>
          </cell>
          <cell r="H40">
            <v>31.12</v>
          </cell>
          <cell r="I40">
            <v>73.2215</v>
          </cell>
        </row>
        <row r="41">
          <cell r="B41" t="str">
            <v>Милена</v>
          </cell>
          <cell r="C41" t="str">
            <v>Јовић</v>
          </cell>
          <cell r="D41" t="str">
            <v>2510993747020</v>
          </cell>
          <cell r="E41">
            <v>8590</v>
          </cell>
          <cell r="F41">
            <v>7.5</v>
          </cell>
          <cell r="G41">
            <v>51.41</v>
          </cell>
          <cell r="H41">
            <v>30</v>
          </cell>
          <cell r="I41">
            <v>81.41</v>
          </cell>
        </row>
        <row r="42">
          <cell r="B42" t="str">
            <v>Сања</v>
          </cell>
          <cell r="C42" t="str">
            <v>Јорданов</v>
          </cell>
          <cell r="D42" t="str">
            <v>1302994749129</v>
          </cell>
          <cell r="E42">
            <v>4127.8</v>
          </cell>
          <cell r="F42">
            <v>6.89</v>
          </cell>
          <cell r="G42">
            <v>55.8722</v>
          </cell>
          <cell r="H42">
            <v>27.56</v>
          </cell>
          <cell r="I42">
            <v>83.4322</v>
          </cell>
        </row>
        <row r="43">
          <cell r="B43" t="str">
            <v>Милош</v>
          </cell>
          <cell r="C43" t="str">
            <v>Стајковић</v>
          </cell>
          <cell r="D43" t="str">
            <v>0903995744112</v>
          </cell>
          <cell r="E43">
            <v>13658.42</v>
          </cell>
          <cell r="F43">
            <v>8.63</v>
          </cell>
          <cell r="G43">
            <v>46.34158</v>
          </cell>
          <cell r="H43">
            <v>34.52</v>
          </cell>
          <cell r="I43">
            <v>80.86158</v>
          </cell>
        </row>
        <row r="44">
          <cell r="B44" t="str">
            <v>Милан</v>
          </cell>
          <cell r="C44" t="str">
            <v>Петровић</v>
          </cell>
          <cell r="D44" t="str">
            <v>1809992742043</v>
          </cell>
          <cell r="E44">
            <v>0</v>
          </cell>
          <cell r="F44">
            <v>6.59</v>
          </cell>
          <cell r="G44">
            <v>60</v>
          </cell>
          <cell r="H44">
            <v>26.36</v>
          </cell>
          <cell r="I44">
            <v>86.36</v>
          </cell>
        </row>
        <row r="45">
          <cell r="B45" t="str">
            <v>Миљана</v>
          </cell>
          <cell r="C45" t="str">
            <v>Поповић</v>
          </cell>
          <cell r="D45" t="str">
            <v>1012994749120</v>
          </cell>
          <cell r="E45">
            <v>6625.12</v>
          </cell>
          <cell r="F45">
            <v>8.13</v>
          </cell>
          <cell r="G45">
            <v>53.37488</v>
          </cell>
          <cell r="H45">
            <v>32.52</v>
          </cell>
          <cell r="I45">
            <v>85.89488</v>
          </cell>
        </row>
        <row r="46">
          <cell r="B46" t="str">
            <v>Ивица</v>
          </cell>
          <cell r="C46" t="str">
            <v>Стаменковић</v>
          </cell>
          <cell r="D46" t="str">
            <v>1801994744115</v>
          </cell>
          <cell r="E46">
            <v>5283.66</v>
          </cell>
          <cell r="F46">
            <v>7</v>
          </cell>
          <cell r="G46">
            <v>54.71634</v>
          </cell>
          <cell r="H46">
            <v>28</v>
          </cell>
          <cell r="I46">
            <v>82.71634</v>
          </cell>
        </row>
        <row r="47">
          <cell r="B47" t="str">
            <v>Миљана</v>
          </cell>
          <cell r="C47" t="str">
            <v>Антић</v>
          </cell>
          <cell r="D47" t="str">
            <v>2406995749134</v>
          </cell>
          <cell r="E47">
            <v>17237.34</v>
          </cell>
          <cell r="F47">
            <v>7.5</v>
          </cell>
          <cell r="G47">
            <v>42.76266</v>
          </cell>
          <cell r="H47">
            <v>30</v>
          </cell>
          <cell r="I47">
            <v>72.76266</v>
          </cell>
        </row>
        <row r="48">
          <cell r="B48" t="str">
            <v>Никола </v>
          </cell>
          <cell r="C48" t="str">
            <v>Спасић</v>
          </cell>
          <cell r="D48" t="str">
            <v>0508995744124</v>
          </cell>
          <cell r="E48">
            <v>0</v>
          </cell>
          <cell r="F48">
            <v>7.32</v>
          </cell>
          <cell r="G48">
            <v>60</v>
          </cell>
          <cell r="H48">
            <v>29.28</v>
          </cell>
          <cell r="I48">
            <v>89.28</v>
          </cell>
        </row>
        <row r="49">
          <cell r="B49" t="str">
            <v>Бобанa</v>
          </cell>
          <cell r="C49" t="str">
            <v>Величков</v>
          </cell>
          <cell r="D49" t="str">
            <v>2409995749125</v>
          </cell>
          <cell r="E49">
            <v>309.55</v>
          </cell>
          <cell r="F49">
            <v>8.89</v>
          </cell>
          <cell r="G49">
            <v>59.69045</v>
          </cell>
          <cell r="H49">
            <v>35.56</v>
          </cell>
          <cell r="I49">
            <v>95.25045</v>
          </cell>
        </row>
        <row r="50">
          <cell r="B50" t="str">
            <v>Анђела</v>
          </cell>
          <cell r="C50" t="str">
            <v>Арсић</v>
          </cell>
          <cell r="D50" t="str">
            <v>0802996749117</v>
          </cell>
          <cell r="E50">
            <v>11228</v>
          </cell>
          <cell r="F50">
            <v>7</v>
          </cell>
          <cell r="G50">
            <v>48.772</v>
          </cell>
          <cell r="H50">
            <v>28</v>
          </cell>
          <cell r="I50">
            <v>76.77199999999999</v>
          </cell>
        </row>
        <row r="51">
          <cell r="B51" t="str">
            <v>Милица</v>
          </cell>
          <cell r="C51" t="str">
            <v>Трајковић</v>
          </cell>
          <cell r="D51" t="str">
            <v>1306994747024</v>
          </cell>
          <cell r="E51">
            <v>0</v>
          </cell>
          <cell r="F51">
            <v>7</v>
          </cell>
          <cell r="G51">
            <v>60</v>
          </cell>
          <cell r="H51">
            <v>28</v>
          </cell>
          <cell r="I51">
            <v>88</v>
          </cell>
        </row>
        <row r="52">
          <cell r="B52" t="str">
            <v>Бојана</v>
          </cell>
          <cell r="C52" t="str">
            <v>Станковић</v>
          </cell>
          <cell r="D52" t="str">
            <v>2003995747045</v>
          </cell>
          <cell r="E52">
            <v>0</v>
          </cell>
          <cell r="F52">
            <v>7.45</v>
          </cell>
          <cell r="G52">
            <v>60</v>
          </cell>
          <cell r="H52">
            <v>29.8</v>
          </cell>
          <cell r="I52">
            <v>89.8</v>
          </cell>
        </row>
        <row r="53">
          <cell r="B53" t="str">
            <v>Милош</v>
          </cell>
          <cell r="C53" t="str">
            <v>Ђорђевић</v>
          </cell>
          <cell r="D53" t="str">
            <v>0509994210025</v>
          </cell>
          <cell r="E53">
            <v>0</v>
          </cell>
          <cell r="F53">
            <v>6.6</v>
          </cell>
          <cell r="G53">
            <v>60</v>
          </cell>
          <cell r="H53">
            <v>26.4</v>
          </cell>
          <cell r="I53">
            <v>86.4</v>
          </cell>
        </row>
        <row r="54">
          <cell r="B54" t="str">
            <v>Стефан</v>
          </cell>
          <cell r="C54" t="str">
            <v>Ђорђевић</v>
          </cell>
          <cell r="D54" t="str">
            <v>2109994742042</v>
          </cell>
          <cell r="E54">
            <v>3890.37</v>
          </cell>
          <cell r="F54">
            <v>7.72</v>
          </cell>
          <cell r="G54">
            <v>56.10963</v>
          </cell>
          <cell r="H54">
            <v>30.88</v>
          </cell>
          <cell r="I54">
            <v>86.98963</v>
          </cell>
        </row>
        <row r="55">
          <cell r="B55" t="str">
            <v>Милица</v>
          </cell>
          <cell r="C55" t="str">
            <v>Димитријевић</v>
          </cell>
          <cell r="D55" t="str">
            <v>2606992749116</v>
          </cell>
          <cell r="E55">
            <v>3820.5</v>
          </cell>
          <cell r="F55">
            <v>8.83</v>
          </cell>
          <cell r="G55">
            <v>56.1795</v>
          </cell>
          <cell r="H55">
            <v>35.32</v>
          </cell>
          <cell r="I55">
            <v>91.4995</v>
          </cell>
        </row>
        <row r="56">
          <cell r="B56" t="str">
            <v>Лука</v>
          </cell>
          <cell r="C56" t="str">
            <v>Милосављевић</v>
          </cell>
          <cell r="D56" t="str">
            <v>0205995744113</v>
          </cell>
          <cell r="E56">
            <v>5000</v>
          </cell>
          <cell r="F56">
            <v>7.8</v>
          </cell>
          <cell r="G56">
            <v>55</v>
          </cell>
          <cell r="H56">
            <v>31.2</v>
          </cell>
          <cell r="I56">
            <v>86.2</v>
          </cell>
        </row>
        <row r="57">
          <cell r="B57" t="str">
            <v>Јелена </v>
          </cell>
          <cell r="C57" t="str">
            <v>Цветковић</v>
          </cell>
          <cell r="D57" t="str">
            <v>3006993747016</v>
          </cell>
          <cell r="E57">
            <v>14694.85</v>
          </cell>
          <cell r="F57">
            <v>8.23</v>
          </cell>
          <cell r="G57">
            <v>45.30515</v>
          </cell>
          <cell r="H57">
            <v>32.92</v>
          </cell>
          <cell r="I57">
            <v>78.22515</v>
          </cell>
        </row>
        <row r="58">
          <cell r="B58" t="str">
            <v>Миљан</v>
          </cell>
          <cell r="C58" t="str">
            <v>Стајковић</v>
          </cell>
          <cell r="D58" t="str">
            <v>1602991744138</v>
          </cell>
          <cell r="E58">
            <v>4196</v>
          </cell>
          <cell r="F58">
            <v>7.82</v>
          </cell>
          <cell r="G58">
            <v>55.804</v>
          </cell>
          <cell r="H58">
            <v>31.28</v>
          </cell>
          <cell r="I58">
            <v>87.084</v>
          </cell>
        </row>
        <row r="60">
          <cell r="B60" t="str">
            <v>Анђела</v>
          </cell>
          <cell r="C60" t="str">
            <v>Марковић</v>
          </cell>
          <cell r="D60" t="str">
            <v>0706995749122</v>
          </cell>
          <cell r="E60">
            <v>18841.72</v>
          </cell>
          <cell r="F60">
            <v>7.75</v>
          </cell>
          <cell r="G60">
            <v>41.15828</v>
          </cell>
          <cell r="H60">
            <v>31</v>
          </cell>
          <cell r="I60">
            <v>72.15827999999999</v>
          </cell>
        </row>
        <row r="61">
          <cell r="B61" t="str">
            <v>Лидија</v>
          </cell>
          <cell r="C61" t="str">
            <v>Младеновић</v>
          </cell>
          <cell r="D61" t="str">
            <v>2002994747010</v>
          </cell>
          <cell r="E61">
            <v>0</v>
          </cell>
          <cell r="F61">
            <v>7.43</v>
          </cell>
          <cell r="G61">
            <v>60</v>
          </cell>
          <cell r="H61">
            <v>29.72</v>
          </cell>
          <cell r="I61">
            <v>89.72</v>
          </cell>
        </row>
        <row r="62">
          <cell r="B62" t="str">
            <v>Милица</v>
          </cell>
          <cell r="C62" t="str">
            <v>Костић</v>
          </cell>
          <cell r="D62" t="str">
            <v>2509995749138</v>
          </cell>
          <cell r="E62">
            <v>5805.33</v>
          </cell>
          <cell r="F62">
            <v>7.5</v>
          </cell>
          <cell r="G62">
            <v>54.19467</v>
          </cell>
          <cell r="H62">
            <v>30</v>
          </cell>
          <cell r="I62">
            <v>84.19467</v>
          </cell>
        </row>
        <row r="63">
          <cell r="B63" t="str">
            <v>Алекса</v>
          </cell>
          <cell r="C63" t="str">
            <v>Фаткулах</v>
          </cell>
          <cell r="D63" t="str">
            <v>0708995742031</v>
          </cell>
          <cell r="E63">
            <v>5594.66</v>
          </cell>
          <cell r="F63">
            <v>7.33</v>
          </cell>
          <cell r="G63">
            <v>54.40534</v>
          </cell>
          <cell r="H63">
            <v>29.32</v>
          </cell>
          <cell r="I63">
            <v>83.72534</v>
          </cell>
        </row>
        <row r="64">
          <cell r="B64" t="str">
            <v>Александар </v>
          </cell>
          <cell r="C64" t="str">
            <v>Николић</v>
          </cell>
          <cell r="D64" t="str">
            <v>3011992744114</v>
          </cell>
          <cell r="E64">
            <v>7555.47</v>
          </cell>
          <cell r="F64">
            <v>7.8</v>
          </cell>
          <cell r="G64">
            <v>52.44453</v>
          </cell>
          <cell r="H64">
            <v>31.2</v>
          </cell>
          <cell r="I64">
            <v>83.64453</v>
          </cell>
        </row>
        <row r="65">
          <cell r="B65" t="str">
            <v>Ана</v>
          </cell>
          <cell r="C65" t="str">
            <v>Стошић</v>
          </cell>
          <cell r="D65" t="str">
            <v>2602992749129</v>
          </cell>
          <cell r="E65">
            <v>11548.42</v>
          </cell>
          <cell r="F65">
            <v>7.63</v>
          </cell>
          <cell r="G65">
            <v>48.45158</v>
          </cell>
          <cell r="H65">
            <v>30.52</v>
          </cell>
          <cell r="I65">
            <v>78.97158</v>
          </cell>
        </row>
        <row r="66">
          <cell r="B66" t="str">
            <v>Никола </v>
          </cell>
          <cell r="C66" t="str">
            <v>Ђорђевић</v>
          </cell>
          <cell r="D66" t="str">
            <v>1107990744125</v>
          </cell>
          <cell r="E66">
            <v>17438.33</v>
          </cell>
          <cell r="F66">
            <v>8.83</v>
          </cell>
          <cell r="G66">
            <v>42.56167</v>
          </cell>
          <cell r="H66">
            <v>35.32</v>
          </cell>
          <cell r="I66">
            <v>77.88167</v>
          </cell>
        </row>
        <row r="67">
          <cell r="B67" t="str">
            <v>Јелена </v>
          </cell>
          <cell r="C67" t="str">
            <v>Јаковљевић</v>
          </cell>
          <cell r="D67" t="str">
            <v>1708993747048</v>
          </cell>
          <cell r="E67">
            <v>5013.66</v>
          </cell>
          <cell r="F67">
            <v>8.55</v>
          </cell>
          <cell r="G67">
            <v>54.98634</v>
          </cell>
          <cell r="H67">
            <v>34.2</v>
          </cell>
          <cell r="I67">
            <v>89.18634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F75" sqref="F75"/>
    </sheetView>
  </sheetViews>
  <sheetFormatPr defaultColWidth="9.00390625" defaultRowHeight="15"/>
  <cols>
    <col min="1" max="1" width="5.28125" style="0" customWidth="1"/>
    <col min="2" max="2" width="11.57421875" style="0" customWidth="1"/>
    <col min="3" max="3" width="14.57421875" style="0" bestFit="1" customWidth="1"/>
    <col min="4" max="4" width="14.140625" style="0" bestFit="1" customWidth="1"/>
    <col min="5" max="5" width="13.281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0.57421875" style="0" customWidth="1"/>
  </cols>
  <sheetData>
    <row r="1" spans="1:9" ht="15.75">
      <c r="A1" s="30" t="s">
        <v>0</v>
      </c>
      <c r="B1" s="30"/>
      <c r="C1" s="30"/>
      <c r="D1" s="30"/>
      <c r="E1" s="31"/>
      <c r="F1" s="31"/>
      <c r="G1" s="31"/>
      <c r="H1" s="31"/>
      <c r="I1" s="31"/>
    </row>
    <row r="2" spans="1:9" ht="60">
      <c r="A2" s="25" t="s">
        <v>1</v>
      </c>
      <c r="B2" s="26" t="s">
        <v>2</v>
      </c>
      <c r="C2" s="26" t="s">
        <v>3</v>
      </c>
      <c r="D2" s="27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</row>
    <row r="3" spans="1:9" ht="15">
      <c r="A3" s="20">
        <v>1</v>
      </c>
      <c r="B3" s="2" t="str">
        <f>'[1]Студенти осталих година година'!B14</f>
        <v>Наташа</v>
      </c>
      <c r="C3" s="2" t="str">
        <f>'[1]Студенти осталих година година'!C14</f>
        <v>Станковић</v>
      </c>
      <c r="D3" s="3" t="str">
        <f>'[1]Студенти осталих година година'!D14</f>
        <v>1310993749128</v>
      </c>
      <c r="E3" s="4">
        <f>'[1]Студенти осталих година година'!E14</f>
        <v>0</v>
      </c>
      <c r="F3" s="5">
        <f>'[1]Студенти осталих година година'!F14</f>
        <v>9.09</v>
      </c>
      <c r="G3" s="5">
        <f>'[1]Студенти осталих година година'!G14</f>
        <v>60</v>
      </c>
      <c r="H3" s="5">
        <f>'[1]Студенти осталих година година'!H14</f>
        <v>36.36</v>
      </c>
      <c r="I3" s="5">
        <f>'[1]Студенти осталих година година'!I14</f>
        <v>96.36</v>
      </c>
    </row>
    <row r="4" spans="1:9" ht="15">
      <c r="A4" s="20">
        <v>2</v>
      </c>
      <c r="B4" s="2" t="str">
        <f>'[1]Студенти осталих година година'!B11</f>
        <v>Тамара</v>
      </c>
      <c r="C4" s="2" t="str">
        <f>'[1]Студенти осталих година година'!C11</f>
        <v>Станковић</v>
      </c>
      <c r="D4" s="3" t="str">
        <f>'[1]Студенти осталих година година'!D11</f>
        <v>2204995749116</v>
      </c>
      <c r="E4" s="4">
        <f>'[1]Студенти осталих година година'!E11</f>
        <v>0</v>
      </c>
      <c r="F4" s="5">
        <f>'[1]Студенти осталих година година'!F11</f>
        <v>9</v>
      </c>
      <c r="G4" s="5">
        <f>'[1]Студенти осталих година година'!G11</f>
        <v>60</v>
      </c>
      <c r="H4" s="5">
        <f>'[1]Студенти осталих година година'!H11</f>
        <v>36</v>
      </c>
      <c r="I4" s="5">
        <f>'[1]Студенти осталих година година'!I11</f>
        <v>96</v>
      </c>
    </row>
    <row r="5" spans="1:9" ht="15">
      <c r="A5" s="20">
        <v>3</v>
      </c>
      <c r="B5" s="1" t="str">
        <f>'[1]Студенти осталих година година'!B49</f>
        <v>Бобанa</v>
      </c>
      <c r="C5" s="1" t="str">
        <f>'[1]Студенти осталих година година'!C49</f>
        <v>Величков</v>
      </c>
      <c r="D5" s="1" t="str">
        <f>'[1]Студенти осталих година година'!D49</f>
        <v>2409995749125</v>
      </c>
      <c r="E5" s="1">
        <f>'[1]Студенти осталих година година'!E49</f>
        <v>309.55</v>
      </c>
      <c r="F5" s="1">
        <f>'[1]Студенти осталих година година'!F49</f>
        <v>8.89</v>
      </c>
      <c r="G5" s="1">
        <f>'[1]Студенти осталих година година'!G49</f>
        <v>59.69045</v>
      </c>
      <c r="H5" s="1">
        <f>'[1]Студенти осталих година година'!H49</f>
        <v>35.56</v>
      </c>
      <c r="I5" s="5">
        <f>'[1]Студенти осталих година година'!I49</f>
        <v>95.25045</v>
      </c>
    </row>
    <row r="6" spans="1:9" ht="15">
      <c r="A6" s="20">
        <v>4</v>
      </c>
      <c r="B6" s="1" t="str">
        <f>'[1]Студенти осталих година година'!B34</f>
        <v>Александар </v>
      </c>
      <c r="C6" s="1" t="str">
        <f>'[1]Студенти осталих година година'!C34</f>
        <v>Тасковић</v>
      </c>
      <c r="D6" s="1" t="str">
        <f>'[1]Студенти осталих година година'!D34</f>
        <v>0410995744116</v>
      </c>
      <c r="E6" s="1">
        <f>'[1]Студенти осталих година година'!E34</f>
        <v>0</v>
      </c>
      <c r="F6" s="1">
        <f>'[1]Студенти осталих година година'!F34</f>
        <v>8.36</v>
      </c>
      <c r="G6" s="1">
        <f>'[1]Студенти осталих година година'!G34</f>
        <v>60</v>
      </c>
      <c r="H6" s="1">
        <f>'[1]Студенти осталих година година'!H34</f>
        <v>33.44</v>
      </c>
      <c r="I6" s="5">
        <f>'[1]Студенти осталих година година'!I34</f>
        <v>93.44</v>
      </c>
    </row>
    <row r="7" spans="1:9" ht="15">
      <c r="A7" s="20">
        <v>5</v>
      </c>
      <c r="B7" s="2" t="str">
        <f>'[1]Студенти осталих година година'!B17</f>
        <v>Миљан</v>
      </c>
      <c r="C7" s="2" t="str">
        <f>'[1]Студенти осталих година година'!C17</f>
        <v>Станковић</v>
      </c>
      <c r="D7" s="3" t="str">
        <f>'[1]Студенти осталих година година'!D17</f>
        <v>1507992742063</v>
      </c>
      <c r="E7" s="4">
        <f>'[1]Студенти осталих година година'!E17</f>
        <v>0</v>
      </c>
      <c r="F7" s="5">
        <f>'[1]Студенти осталих година година'!F17</f>
        <v>7.94</v>
      </c>
      <c r="G7" s="5">
        <f>'[1]Студенти осталих година година'!G17</f>
        <v>60</v>
      </c>
      <c r="H7" s="5">
        <f>'[1]Студенти осталих година година'!H17</f>
        <v>31.76</v>
      </c>
      <c r="I7" s="5">
        <f>'[1]Студенти осталих година година'!I17</f>
        <v>91.76</v>
      </c>
    </row>
    <row r="8" spans="1:9" ht="15">
      <c r="A8" s="20">
        <v>6</v>
      </c>
      <c r="B8" s="1" t="str">
        <f>'[1]Студенти осталих година година'!B55</f>
        <v>Милица</v>
      </c>
      <c r="C8" s="1" t="str">
        <f>'[1]Студенти осталих година година'!C55</f>
        <v>Димитријевић</v>
      </c>
      <c r="D8" s="1" t="str">
        <f>'[1]Студенти осталих година година'!D55</f>
        <v>2606992749116</v>
      </c>
      <c r="E8" s="1">
        <f>'[1]Студенти осталих година година'!E55</f>
        <v>3820.5</v>
      </c>
      <c r="F8" s="1">
        <f>'[1]Студенти осталих година година'!F55</f>
        <v>8.83</v>
      </c>
      <c r="G8" s="1">
        <f>'[1]Студенти осталих година година'!G55</f>
        <v>56.1795</v>
      </c>
      <c r="H8" s="1">
        <f>'[1]Студенти осталих година година'!H55</f>
        <v>35.32</v>
      </c>
      <c r="I8" s="5">
        <f>'[1]Студенти осталих година година'!I55</f>
        <v>91.4995</v>
      </c>
    </row>
    <row r="9" spans="1:9" ht="15">
      <c r="A9" s="20">
        <v>7</v>
      </c>
      <c r="B9" s="1" t="str">
        <f>'[1]Студенти осталих година година'!B28</f>
        <v>Сунчица</v>
      </c>
      <c r="C9" s="1" t="str">
        <f>'[1]Студенти осталих година година'!C28</f>
        <v>Ђорђевић</v>
      </c>
      <c r="D9" s="1" t="str">
        <f>'[1]Студенти осталих година година'!D28</f>
        <v>1004993747016</v>
      </c>
      <c r="E9" s="1">
        <f>'[1]Студенти осталих година година'!E28</f>
        <v>3890.37</v>
      </c>
      <c r="F9" s="1">
        <f>'[1]Студенти осталих година година'!F28</f>
        <v>8.71</v>
      </c>
      <c r="G9" s="1">
        <f>'[1]Студенти осталих година година'!G28</f>
        <v>56.10963</v>
      </c>
      <c r="H9" s="1">
        <f>'[1]Студенти осталих година година'!H28</f>
        <v>34.84</v>
      </c>
      <c r="I9" s="5">
        <f>'[1]Студенти осталих година година'!I28</f>
        <v>90.94963000000001</v>
      </c>
    </row>
    <row r="10" spans="1:9" ht="15">
      <c r="A10" s="20">
        <v>8</v>
      </c>
      <c r="B10" s="2" t="str">
        <f>'[1]Студенти осталих година година'!B4</f>
        <v>Јована</v>
      </c>
      <c r="C10" s="2" t="str">
        <f>'[1]Студенти осталих година година'!C4</f>
        <v>Маринковић</v>
      </c>
      <c r="D10" s="3" t="str">
        <f>'[1]Студенти осталих година година'!D4</f>
        <v>2001992749117</v>
      </c>
      <c r="E10" s="4">
        <f>'[1]Студенти осталих година година'!E4</f>
        <v>0</v>
      </c>
      <c r="F10" s="5">
        <f>'[1]Студенти осталих година година'!F4</f>
        <v>7.62</v>
      </c>
      <c r="G10" s="5">
        <f>'[1]Студенти осталих година година'!G4</f>
        <v>60</v>
      </c>
      <c r="H10" s="5">
        <f>'[1]Студенти осталих година година'!H4</f>
        <v>30.48</v>
      </c>
      <c r="I10" s="5">
        <f>'[1]Студенти осталих година година'!I4</f>
        <v>90.48</v>
      </c>
    </row>
    <row r="11" spans="1:9" ht="15">
      <c r="A11" s="20">
        <v>9</v>
      </c>
      <c r="B11" s="1" t="str">
        <f>'[1]Студенти осталих година година'!B27</f>
        <v>Сунчица</v>
      </c>
      <c r="C11" s="1" t="str">
        <f>'[1]Студенти осталих година година'!C27</f>
        <v>Стојилковић</v>
      </c>
      <c r="D11" s="1" t="str">
        <f>'[1]Студенти осталих година година'!D27</f>
        <v>2803994747021</v>
      </c>
      <c r="E11" s="1">
        <f>'[1]Студенти осталих година година'!E27</f>
        <v>1660.79</v>
      </c>
      <c r="F11" s="1">
        <f>'[1]Студенти осталих година година'!F27</f>
        <v>8</v>
      </c>
      <c r="G11" s="1">
        <f>'[1]Студенти осталих година година'!G27</f>
        <v>58.33921</v>
      </c>
      <c r="H11" s="1">
        <f>'[1]Студенти осталих година година'!H27</f>
        <v>32</v>
      </c>
      <c r="I11" s="5">
        <f>'[1]Студенти осталих година година'!I27</f>
        <v>90.33921000000001</v>
      </c>
    </row>
    <row r="12" spans="1:9" ht="15">
      <c r="A12" s="20">
        <v>10</v>
      </c>
      <c r="B12" s="1" t="str">
        <f>'[1]Студенти осталих година година'!B39</f>
        <v>Љиљана</v>
      </c>
      <c r="C12" s="1" t="str">
        <f>'[1]Студенти осталих година година'!C39</f>
        <v>Поповић</v>
      </c>
      <c r="D12" s="1" t="str">
        <f>'[1]Студенти осталих година година'!D39</f>
        <v>1204995747012</v>
      </c>
      <c r="E12" s="1">
        <f>'[1]Студенти осталих година година'!E39</f>
        <v>0</v>
      </c>
      <c r="F12" s="1">
        <f>'[1]Студенти осталих година година'!F39</f>
        <v>7.54</v>
      </c>
      <c r="G12" s="1">
        <f>'[1]Студенти осталих година година'!G39</f>
        <v>60</v>
      </c>
      <c r="H12" s="1">
        <f>'[1]Студенти осталих година година'!H39</f>
        <v>30.16</v>
      </c>
      <c r="I12" s="5">
        <f>'[1]Студенти осталих година година'!I39</f>
        <v>90.16</v>
      </c>
    </row>
    <row r="13" spans="1:9" ht="15">
      <c r="A13" s="20">
        <v>11</v>
      </c>
      <c r="B13" s="2" t="str">
        <f>'[1]Студенти осталих година година'!B18</f>
        <v>Стефан</v>
      </c>
      <c r="C13" s="2" t="str">
        <f>'[1]Студенти осталих година година'!C18</f>
        <v>Младеновић</v>
      </c>
      <c r="D13" s="3" t="str">
        <f>'[1]Студенти осталих година година'!D18</f>
        <v>1709994740051</v>
      </c>
      <c r="E13" s="4">
        <f>'[1]Студенти осталих година година'!E18</f>
        <v>0</v>
      </c>
      <c r="F13" s="5">
        <f>'[1]Студенти осталих година година'!F18</f>
        <v>7.53</v>
      </c>
      <c r="G13" s="5">
        <f>'[1]Студенти осталих година година'!G18</f>
        <v>60</v>
      </c>
      <c r="H13" s="5">
        <f>'[1]Студенти осталих година година'!H18</f>
        <v>30.12</v>
      </c>
      <c r="I13" s="5">
        <f>'[1]Студенти осталих година година'!I18</f>
        <v>90.12</v>
      </c>
    </row>
    <row r="14" spans="1:9" ht="15">
      <c r="A14" s="20">
        <v>12</v>
      </c>
      <c r="B14" s="1" t="str">
        <f>'[1]Студенти осталих година година'!B29</f>
        <v>Милан</v>
      </c>
      <c r="C14" s="1" t="str">
        <f>'[1]Студенти осталих година година'!C29</f>
        <v>Антић</v>
      </c>
      <c r="D14" s="1" t="str">
        <f>'[1]Студенти осталих година година'!D29</f>
        <v>2405994744140</v>
      </c>
      <c r="E14" s="1">
        <f>'[1]Студенти осталих година година'!E29</f>
        <v>0</v>
      </c>
      <c r="F14" s="1">
        <f>'[1]Студенти осталих година година'!F29</f>
        <v>7.52</v>
      </c>
      <c r="G14" s="1">
        <f>'[1]Студенти осталих година година'!G29</f>
        <v>60</v>
      </c>
      <c r="H14" s="1">
        <f>'[1]Студенти осталих година година'!H29</f>
        <v>30.08</v>
      </c>
      <c r="I14" s="5">
        <f>'[1]Студенти осталих година година'!I29</f>
        <v>90.08</v>
      </c>
    </row>
    <row r="15" spans="1:9" ht="15">
      <c r="A15" s="20">
        <v>13</v>
      </c>
      <c r="B15" s="1" t="str">
        <f>'[1]Студенти осталих година година'!B52</f>
        <v>Бојана</v>
      </c>
      <c r="C15" s="1" t="str">
        <f>'[1]Студенти осталих година година'!C52</f>
        <v>Станковић</v>
      </c>
      <c r="D15" s="1" t="str">
        <f>'[1]Студенти осталих година година'!D52</f>
        <v>2003995747045</v>
      </c>
      <c r="E15" s="1">
        <f>'[1]Студенти осталих година година'!E52</f>
        <v>0</v>
      </c>
      <c r="F15" s="1">
        <f>'[1]Студенти осталих година година'!F52</f>
        <v>7.45</v>
      </c>
      <c r="G15" s="1">
        <f>'[1]Студенти осталих година година'!G52</f>
        <v>60</v>
      </c>
      <c r="H15" s="1">
        <f>'[1]Студенти осталих година година'!H52</f>
        <v>29.8</v>
      </c>
      <c r="I15" s="5">
        <f>'[1]Студенти осталих година година'!I52</f>
        <v>89.8</v>
      </c>
    </row>
    <row r="16" spans="1:9" ht="15">
      <c r="A16" s="20">
        <v>14</v>
      </c>
      <c r="B16" s="1" t="str">
        <f>'[1]Студенти осталих година година'!B61</f>
        <v>Лидија</v>
      </c>
      <c r="C16" s="1" t="str">
        <f>'[1]Студенти осталих година година'!C61</f>
        <v>Младеновић</v>
      </c>
      <c r="D16" s="1" t="str">
        <f>'[1]Студенти осталих година година'!D61</f>
        <v>2002994747010</v>
      </c>
      <c r="E16" s="1">
        <f>'[1]Студенти осталих година година'!E61</f>
        <v>0</v>
      </c>
      <c r="F16" s="1">
        <f>'[1]Студенти осталих година година'!F61</f>
        <v>7.43</v>
      </c>
      <c r="G16" s="1">
        <f>'[1]Студенти осталих година година'!G61</f>
        <v>60</v>
      </c>
      <c r="H16" s="1">
        <f>'[1]Студенти осталих година година'!H61</f>
        <v>29.72</v>
      </c>
      <c r="I16" s="5">
        <f>'[1]Студенти осталих година година'!I61</f>
        <v>89.72</v>
      </c>
    </row>
    <row r="17" spans="1:9" ht="15">
      <c r="A17" s="20">
        <v>15</v>
      </c>
      <c r="B17" s="1" t="str">
        <f>'[1]Студенти осталих година година'!B48</f>
        <v>Никола </v>
      </c>
      <c r="C17" s="1" t="str">
        <f>'[1]Студенти осталих година година'!C48</f>
        <v>Спасић</v>
      </c>
      <c r="D17" s="1" t="str">
        <f>'[1]Студенти осталих година година'!D48</f>
        <v>0508995744124</v>
      </c>
      <c r="E17" s="1">
        <f>'[1]Студенти осталих година година'!E48</f>
        <v>0</v>
      </c>
      <c r="F17" s="1">
        <f>'[1]Студенти осталих година година'!F48</f>
        <v>7.32</v>
      </c>
      <c r="G17" s="1">
        <f>'[1]Студенти осталих година година'!G48</f>
        <v>60</v>
      </c>
      <c r="H17" s="1">
        <f>'[1]Студенти осталих година година'!H48</f>
        <v>29.28</v>
      </c>
      <c r="I17" s="5">
        <f>'[1]Студенти осталих година година'!I48</f>
        <v>89.28</v>
      </c>
    </row>
    <row r="18" spans="1:9" ht="15">
      <c r="A18" s="20">
        <v>16</v>
      </c>
      <c r="B18" s="1" t="str">
        <f>'[1]Студенти осталих година година'!B67</f>
        <v>Јелена </v>
      </c>
      <c r="C18" s="1" t="str">
        <f>'[1]Студенти осталих година година'!C67</f>
        <v>Јаковљевић</v>
      </c>
      <c r="D18" s="1" t="str">
        <f>'[1]Студенти осталих година година'!D67</f>
        <v>1708993747048</v>
      </c>
      <c r="E18" s="1">
        <f>'[1]Студенти осталих година година'!E67</f>
        <v>5013.66</v>
      </c>
      <c r="F18" s="1">
        <f>'[1]Студенти осталих година година'!F67</f>
        <v>8.55</v>
      </c>
      <c r="G18" s="1">
        <f>'[1]Студенти осталих година година'!G67</f>
        <v>54.98634</v>
      </c>
      <c r="H18" s="1">
        <f>'[1]Студенти осталих година година'!H67</f>
        <v>34.2</v>
      </c>
      <c r="I18" s="5">
        <f>'[1]Студенти осталих година година'!I67</f>
        <v>89.18634</v>
      </c>
    </row>
    <row r="19" spans="1:9" ht="15">
      <c r="A19" s="20">
        <v>17</v>
      </c>
      <c r="B19" s="2" t="str">
        <f>'[1]Студенти осталих година година'!B19</f>
        <v>Данко</v>
      </c>
      <c r="C19" s="2" t="str">
        <f>'[1]Студенти осталих година година'!C19</f>
        <v>Анђелковић</v>
      </c>
      <c r="D19" s="3" t="str">
        <f>'[1]Студенти осталих година година'!D19</f>
        <v>3004992744118</v>
      </c>
      <c r="E19" s="4">
        <f>'[1]Студенти осталих година година'!E19</f>
        <v>625</v>
      </c>
      <c r="F19" s="5">
        <f>'[1]Студенти осталих година година'!F19</f>
        <v>7.38</v>
      </c>
      <c r="G19" s="5">
        <f>'[1]Студенти осталих година година'!G19</f>
        <v>59.375</v>
      </c>
      <c r="H19" s="5">
        <f>'[1]Студенти осталих година година'!H19</f>
        <v>29.52</v>
      </c>
      <c r="I19" s="5">
        <f>'[1]Студенти осталих година година'!I19</f>
        <v>88.895</v>
      </c>
    </row>
    <row r="20" spans="1:9" ht="15">
      <c r="A20" s="20">
        <v>18</v>
      </c>
      <c r="B20" s="1" t="str">
        <f>'[1]Студенти осталих година година'!B35</f>
        <v>Стефан</v>
      </c>
      <c r="C20" s="1" t="str">
        <f>'[1]Студенти осталих година година'!C35</f>
        <v>Јовановић</v>
      </c>
      <c r="D20" s="1" t="str">
        <f>'[1]Студенти осталих година година'!D35</f>
        <v>1208994744112</v>
      </c>
      <c r="E20" s="1">
        <f>'[1]Студенти осталих година година'!E35</f>
        <v>4136.25</v>
      </c>
      <c r="F20" s="1">
        <f>'[1]Студенти осталих година година'!F35</f>
        <v>8.2</v>
      </c>
      <c r="G20" s="1">
        <f>'[1]Студенти осталих година година'!G35</f>
        <v>55.863749999999996</v>
      </c>
      <c r="H20" s="1">
        <f>'[1]Студенти осталих година година'!H35</f>
        <v>32.8</v>
      </c>
      <c r="I20" s="5">
        <f>'[1]Студенти осталих година година'!I35</f>
        <v>88.66375</v>
      </c>
    </row>
    <row r="21" spans="1:9" ht="15">
      <c r="A21" s="20">
        <v>19</v>
      </c>
      <c r="B21" s="2" t="str">
        <f>'[1]Студенти осталих година година'!B13</f>
        <v>Милица</v>
      </c>
      <c r="C21" s="2" t="str">
        <f>'[1]Студенти осталих година година'!C13</f>
        <v>Витковић</v>
      </c>
      <c r="D21" s="3" t="str">
        <f>'[1]Студенти осталих година година'!D13</f>
        <v>0711993749110</v>
      </c>
      <c r="E21" s="4">
        <f>'[1]Студенти осталих година година'!E13</f>
        <v>2375.33</v>
      </c>
      <c r="F21" s="5">
        <f>'[1]Студенти осталих година година'!F13</f>
        <v>7.73</v>
      </c>
      <c r="G21" s="5">
        <f>'[1]Студенти осталих година година'!G13</f>
        <v>57.62467</v>
      </c>
      <c r="H21" s="5">
        <f>'[1]Студенти осталих година година'!H13</f>
        <v>30.92</v>
      </c>
      <c r="I21" s="5">
        <f>'[1]Студенти осталих година година'!I13</f>
        <v>88.54467</v>
      </c>
    </row>
    <row r="22" spans="1:9" ht="15">
      <c r="A22" s="20">
        <v>20</v>
      </c>
      <c r="B22" s="2" t="str">
        <f>'[1]Студенти осталих година година'!B21</f>
        <v>Јелена </v>
      </c>
      <c r="C22" s="2" t="str">
        <f>'[1]Студенти осталих година година'!C21</f>
        <v>Ђорђевић</v>
      </c>
      <c r="D22" s="3" t="str">
        <f>'[1]Студенти осталих година година'!D21</f>
        <v>1008995749127</v>
      </c>
      <c r="E22" s="4">
        <f>'[1]Студенти осталих година година'!E21</f>
        <v>7123.3</v>
      </c>
      <c r="F22" s="5">
        <f>'[1]Студенти осталих година година'!F21</f>
        <v>8.82</v>
      </c>
      <c r="G22" s="5">
        <f>'[1]Студенти осталих година година'!G21</f>
        <v>52.8767</v>
      </c>
      <c r="H22" s="5">
        <f>'[1]Студенти осталих година година'!H21</f>
        <v>35.28</v>
      </c>
      <c r="I22" s="5">
        <f>'[1]Студенти осталих година година'!I21</f>
        <v>88.1567</v>
      </c>
    </row>
    <row r="23" spans="1:9" ht="15">
      <c r="A23" s="20">
        <v>21</v>
      </c>
      <c r="B23" s="1" t="str">
        <f>'[1]Студенти осталих година година'!B51</f>
        <v>Милица</v>
      </c>
      <c r="C23" s="1" t="str">
        <f>'[1]Студенти осталих година година'!C51</f>
        <v>Трајковић</v>
      </c>
      <c r="D23" s="1" t="str">
        <f>'[1]Студенти осталих година година'!D51</f>
        <v>1306994747024</v>
      </c>
      <c r="E23" s="1">
        <f>'[1]Студенти осталих година година'!E51</f>
        <v>0</v>
      </c>
      <c r="F23" s="1">
        <f>'[1]Студенти осталих година година'!F51</f>
        <v>7</v>
      </c>
      <c r="G23" s="1">
        <f>'[1]Студенти осталих година година'!G51</f>
        <v>60</v>
      </c>
      <c r="H23" s="1">
        <f>'[1]Студенти осталих година година'!H51</f>
        <v>28</v>
      </c>
      <c r="I23" s="5">
        <f>'[1]Студенти осталих година година'!I51</f>
        <v>88</v>
      </c>
    </row>
    <row r="24" spans="1:9" ht="15">
      <c r="A24" s="20">
        <v>22</v>
      </c>
      <c r="B24" s="2" t="str">
        <f>'[1]Студенти осталих година година'!B10</f>
        <v>Бобан</v>
      </c>
      <c r="C24" s="2" t="str">
        <f>'[1]Студенти осталих година година'!C10</f>
        <v>Костић</v>
      </c>
      <c r="D24" s="3" t="str">
        <f>'[1]Студенти осталих година година'!D10</f>
        <v>1803995742054</v>
      </c>
      <c r="E24" s="4">
        <f>'[1]Студенти осталих година година'!E10</f>
        <v>5283.66</v>
      </c>
      <c r="F24" s="5">
        <f>'[1]Студенти осталих година година'!F10</f>
        <v>8.25</v>
      </c>
      <c r="G24" s="5">
        <f>'[1]Студенти осталих година година'!G10</f>
        <v>54.71634</v>
      </c>
      <c r="H24" s="5">
        <f>'[1]Студенти осталих година година'!H10</f>
        <v>33</v>
      </c>
      <c r="I24" s="5">
        <f>'[1]Студенти осталих година година'!I10</f>
        <v>87.71634</v>
      </c>
    </row>
    <row r="25" spans="1:9" ht="15">
      <c r="A25" s="20">
        <v>23</v>
      </c>
      <c r="B25" s="2" t="str">
        <f>'[1]Студенти осталих година година'!B5</f>
        <v>Александра </v>
      </c>
      <c r="C25" s="2" t="str">
        <f>'[1]Студенти осталих година година'!C5</f>
        <v>Антић</v>
      </c>
      <c r="D25" s="3" t="str">
        <f>'[1]Студенти осталих година година'!D5</f>
        <v>3003994747029</v>
      </c>
      <c r="E25" s="4">
        <f>'[1]Студенти осталих година година'!E5</f>
        <v>7968.56</v>
      </c>
      <c r="F25" s="5">
        <f>'[1]Студенти осталих година година'!F5</f>
        <v>8.81</v>
      </c>
      <c r="G25" s="5">
        <f>'[1]Студенти осталих година година'!G5</f>
        <v>52.03144</v>
      </c>
      <c r="H25" s="5">
        <f>'[1]Студенти осталих година година'!H5</f>
        <v>35.24</v>
      </c>
      <c r="I25" s="5">
        <f>'[1]Студенти осталих година година'!I5</f>
        <v>87.27144000000001</v>
      </c>
    </row>
    <row r="26" spans="1:9" ht="15">
      <c r="A26" s="20">
        <v>24</v>
      </c>
      <c r="B26" s="2" t="str">
        <f>'[1]Студенти осталих година година'!B23</f>
        <v>Александар </v>
      </c>
      <c r="C26" s="2" t="str">
        <f>'[1]Студенти осталих година година'!C23</f>
        <v>Стојановић</v>
      </c>
      <c r="D26" s="3" t="str">
        <f>'[1]Студенти осталих година година'!D23</f>
        <v>0602995742020</v>
      </c>
      <c r="E26" s="4">
        <f>'[1]Студенти осталих година година'!E23</f>
        <v>6253.15</v>
      </c>
      <c r="F26" s="5">
        <f>'[1]Студенти осталих година година'!F23</f>
        <v>8.36</v>
      </c>
      <c r="G26" s="5">
        <f>'[1]Студенти осталих година година'!G23</f>
        <v>53.74685</v>
      </c>
      <c r="H26" s="5">
        <f>'[1]Студенти осталих година година'!H23</f>
        <v>33.44</v>
      </c>
      <c r="I26" s="5">
        <f>'[1]Студенти осталих година година'!I23</f>
        <v>87.18684999999999</v>
      </c>
    </row>
    <row r="27" spans="1:9" ht="15">
      <c r="A27" s="20">
        <v>25</v>
      </c>
      <c r="B27" s="1" t="str">
        <f>'[1]Студенти осталих година година'!B58</f>
        <v>Миљан</v>
      </c>
      <c r="C27" s="1" t="str">
        <f>'[1]Студенти осталих година година'!C58</f>
        <v>Стајковић</v>
      </c>
      <c r="D27" s="1" t="str">
        <f>'[1]Студенти осталих година година'!D58</f>
        <v>1602991744138</v>
      </c>
      <c r="E27" s="1">
        <f>'[1]Студенти осталих година година'!E58</f>
        <v>4196</v>
      </c>
      <c r="F27" s="1">
        <f>'[1]Студенти осталих година година'!F58</f>
        <v>7.82</v>
      </c>
      <c r="G27" s="1">
        <f>'[1]Студенти осталих година година'!G58</f>
        <v>55.804</v>
      </c>
      <c r="H27" s="1">
        <f>'[1]Студенти осталих година година'!H58</f>
        <v>31.28</v>
      </c>
      <c r="I27" s="5">
        <f>'[1]Студенти осталих година година'!I58</f>
        <v>87.084</v>
      </c>
    </row>
    <row r="28" spans="1:9" ht="15">
      <c r="A28" s="20">
        <v>26</v>
      </c>
      <c r="B28" s="1" t="str">
        <f>'[1]Студенти осталих година година'!B54</f>
        <v>Стефан</v>
      </c>
      <c r="C28" s="1" t="str">
        <f>'[1]Студенти осталих година година'!C54</f>
        <v>Ђорђевић</v>
      </c>
      <c r="D28" s="1" t="str">
        <f>'[1]Студенти осталих година година'!D54</f>
        <v>2109994742042</v>
      </c>
      <c r="E28" s="1">
        <f>'[1]Студенти осталих година година'!E54</f>
        <v>3890.37</v>
      </c>
      <c r="F28" s="1">
        <f>'[1]Студенти осталих година година'!F54</f>
        <v>7.72</v>
      </c>
      <c r="G28" s="1">
        <f>'[1]Студенти осталих година година'!G54</f>
        <v>56.10963</v>
      </c>
      <c r="H28" s="1">
        <f>'[1]Студенти осталих година година'!H54</f>
        <v>30.88</v>
      </c>
      <c r="I28" s="5">
        <f>'[1]Студенти осталих година година'!I54</f>
        <v>86.98963</v>
      </c>
    </row>
    <row r="29" spans="1:9" ht="15">
      <c r="A29" s="20">
        <v>27</v>
      </c>
      <c r="B29" s="1" t="str">
        <f>'[1]Студенти осталих година година'!B31</f>
        <v>Милош</v>
      </c>
      <c r="C29" s="1" t="str">
        <f>'[1]Студенти осталих година година'!C31</f>
        <v>Петровић</v>
      </c>
      <c r="D29" s="1" t="str">
        <f>'[1]Студенти осталих година година'!D31</f>
        <v>0303994742038</v>
      </c>
      <c r="E29" s="1">
        <f>'[1]Студенти осталих година година'!E31</f>
        <v>0</v>
      </c>
      <c r="F29" s="1">
        <f>'[1]Студенти осталих година година'!F31</f>
        <v>6.74</v>
      </c>
      <c r="G29" s="1">
        <f>'[1]Студенти осталих година година'!G31</f>
        <v>60</v>
      </c>
      <c r="H29" s="1">
        <f>'[1]Студенти осталих година година'!H31</f>
        <v>26.96</v>
      </c>
      <c r="I29" s="5">
        <f>'[1]Студенти осталих година година'!I31</f>
        <v>86.96000000000001</v>
      </c>
    </row>
    <row r="30" spans="1:9" ht="15">
      <c r="A30" s="20">
        <v>28</v>
      </c>
      <c r="B30" s="2" t="str">
        <f>'[1]Студенти осталих година година'!B3</f>
        <v>Владица</v>
      </c>
      <c r="C30" s="2" t="str">
        <f>'[1]Студенти осталих година година'!C3</f>
        <v>Стојковић</v>
      </c>
      <c r="D30" s="3" t="str">
        <f>'[1]Студенти осталих година година'!D3</f>
        <v>1106993742011</v>
      </c>
      <c r="E30" s="4">
        <f>'[1]Студенти осталих година година'!E3</f>
        <v>0</v>
      </c>
      <c r="F30" s="5">
        <f>'[1]Студенти осталих година година'!F3</f>
        <v>6.68</v>
      </c>
      <c r="G30" s="5">
        <f>'[1]Студенти осталих година година'!G3</f>
        <v>60</v>
      </c>
      <c r="H30" s="5">
        <f>'[1]Студенти осталих година година'!H3</f>
        <v>26.72</v>
      </c>
      <c r="I30" s="5">
        <f>'[1]Студенти осталих година година'!I3</f>
        <v>86.72</v>
      </c>
    </row>
    <row r="31" spans="1:9" ht="15">
      <c r="A31" s="20">
        <v>29</v>
      </c>
      <c r="B31" s="1" t="str">
        <f>'[1]Студенти осталих година година'!B53</f>
        <v>Милош</v>
      </c>
      <c r="C31" s="1" t="str">
        <f>'[1]Студенти осталих година година'!C53</f>
        <v>Ђорђевић</v>
      </c>
      <c r="D31" s="1" t="str">
        <f>'[1]Студенти осталих година година'!D53</f>
        <v>0509994210025</v>
      </c>
      <c r="E31" s="1">
        <f>'[1]Студенти осталих година година'!E53</f>
        <v>0</v>
      </c>
      <c r="F31" s="1">
        <f>'[1]Студенти осталих година година'!F53</f>
        <v>6.6</v>
      </c>
      <c r="G31" s="1">
        <f>'[1]Студенти осталих година година'!G53</f>
        <v>60</v>
      </c>
      <c r="H31" s="1">
        <f>'[1]Студенти осталих година година'!H53</f>
        <v>26.4</v>
      </c>
      <c r="I31" s="5">
        <f>'[1]Студенти осталих година година'!I53</f>
        <v>86.4</v>
      </c>
    </row>
    <row r="32" spans="1:9" ht="15">
      <c r="A32" s="20">
        <v>30</v>
      </c>
      <c r="B32" s="1" t="str">
        <f>'[1]Студенти осталих година година'!B44</f>
        <v>Милан</v>
      </c>
      <c r="C32" s="1" t="str">
        <f>'[1]Студенти осталих година година'!C44</f>
        <v>Петровић</v>
      </c>
      <c r="D32" s="1" t="str">
        <f>'[1]Студенти осталих година година'!D44</f>
        <v>1809992742043</v>
      </c>
      <c r="E32" s="1">
        <f>'[1]Студенти осталих година година'!E44</f>
        <v>0</v>
      </c>
      <c r="F32" s="1">
        <f>'[1]Студенти осталих година година'!F44</f>
        <v>6.59</v>
      </c>
      <c r="G32" s="1">
        <f>'[1]Студенти осталих година година'!G44</f>
        <v>60</v>
      </c>
      <c r="H32" s="1">
        <f>'[1]Студенти осталих година година'!H44</f>
        <v>26.36</v>
      </c>
      <c r="I32" s="5">
        <f>'[1]Студенти осталих година година'!I44</f>
        <v>86.36</v>
      </c>
    </row>
    <row r="33" spans="1:9" ht="15">
      <c r="A33" s="20">
        <v>31</v>
      </c>
      <c r="B33" s="1" t="str">
        <f>'[1]Студенти осталих година година'!B56</f>
        <v>Лука</v>
      </c>
      <c r="C33" s="1" t="str">
        <f>'[1]Студенти осталих година година'!C56</f>
        <v>Милосављевић</v>
      </c>
      <c r="D33" s="1" t="str">
        <f>'[1]Студенти осталих година година'!D56</f>
        <v>0205995744113</v>
      </c>
      <c r="E33" s="1">
        <f>'[1]Студенти осталих година година'!E56</f>
        <v>5000</v>
      </c>
      <c r="F33" s="1">
        <f>'[1]Студенти осталих година година'!F56</f>
        <v>7.8</v>
      </c>
      <c r="G33" s="1">
        <f>'[1]Студенти осталих година година'!G56</f>
        <v>55</v>
      </c>
      <c r="H33" s="1">
        <f>'[1]Студенти осталих година година'!H56</f>
        <v>31.2</v>
      </c>
      <c r="I33" s="5">
        <f>'[1]Студенти осталих година година'!I56</f>
        <v>86.2</v>
      </c>
    </row>
    <row r="34" spans="1:9" ht="15">
      <c r="A34" s="20">
        <v>32</v>
      </c>
      <c r="B34" s="2" t="str">
        <f>'[1]Студенти осталих година година'!B22</f>
        <v>Јелена </v>
      </c>
      <c r="C34" s="2" t="str">
        <f>'[1]Студенти осталих година година'!C22</f>
        <v>Станисаљевић</v>
      </c>
      <c r="D34" s="3" t="str">
        <f>'[1]Студенти осталих година година'!D22</f>
        <v>0610995745065</v>
      </c>
      <c r="E34" s="4">
        <f>'[1]Студенти осталих година година'!E22</f>
        <v>8905.89</v>
      </c>
      <c r="F34" s="5">
        <f>'[1]Студенти осталих година година'!F22</f>
        <v>8.77</v>
      </c>
      <c r="G34" s="5">
        <f>'[1]Студенти осталих година година'!G22</f>
        <v>51.09411</v>
      </c>
      <c r="H34" s="5">
        <f>'[1]Студенти осталих година година'!H22</f>
        <v>35.08</v>
      </c>
      <c r="I34" s="5">
        <f>'[1]Студенти осталих година година'!I22</f>
        <v>86.17411</v>
      </c>
    </row>
    <row r="35" spans="1:9" ht="15">
      <c r="A35" s="20">
        <v>33</v>
      </c>
      <c r="B35" s="2" t="str">
        <f>'[1]Студенти осталих година година'!B9</f>
        <v>Наталија</v>
      </c>
      <c r="C35" s="2" t="str">
        <f>'[1]Студенти осталих година година'!C9</f>
        <v>Антић</v>
      </c>
      <c r="D35" s="3" t="str">
        <f>'[1]Студенти осталих година година'!D9</f>
        <v>1403994747038</v>
      </c>
      <c r="E35" s="4">
        <f>'[1]Студенти осталих година година'!E9</f>
        <v>0</v>
      </c>
      <c r="F35" s="5">
        <f>'[1]Студенти осталих година година'!F9</f>
        <v>6.54</v>
      </c>
      <c r="G35" s="5">
        <f>'[1]Студенти осталих година година'!G9</f>
        <v>60</v>
      </c>
      <c r="H35" s="5">
        <f>'[1]Студенти осталих година година'!H9</f>
        <v>26.16</v>
      </c>
      <c r="I35" s="5">
        <f>'[1]Студенти осталих година година'!I9</f>
        <v>86.16</v>
      </c>
    </row>
    <row r="36" spans="1:9" ht="15">
      <c r="A36" s="20">
        <v>34</v>
      </c>
      <c r="B36" s="1" t="str">
        <f>'[1]Студенти осталих година година'!B45</f>
        <v>Миљана</v>
      </c>
      <c r="C36" s="1" t="str">
        <f>'[1]Студенти осталих година година'!C45</f>
        <v>Поповић</v>
      </c>
      <c r="D36" s="1" t="str">
        <f>'[1]Студенти осталих година година'!D45</f>
        <v>1012994749120</v>
      </c>
      <c r="E36" s="1">
        <f>'[1]Студенти осталих година година'!E45</f>
        <v>6625.12</v>
      </c>
      <c r="F36" s="1">
        <f>'[1]Студенти осталих година година'!F45</f>
        <v>8.13</v>
      </c>
      <c r="G36" s="1">
        <f>'[1]Студенти осталих година година'!G45</f>
        <v>53.37488</v>
      </c>
      <c r="H36" s="1">
        <f>'[1]Студенти осталих година година'!H45</f>
        <v>32.52</v>
      </c>
      <c r="I36" s="5">
        <f>'[1]Студенти осталих година година'!I45</f>
        <v>85.89488</v>
      </c>
    </row>
    <row r="37" spans="1:9" ht="15">
      <c r="A37" s="20">
        <v>35</v>
      </c>
      <c r="B37" s="1" t="str">
        <f>'[1]Студенти осталих година година'!B33</f>
        <v>Илија</v>
      </c>
      <c r="C37" s="1" t="str">
        <f>'[1]Студенти осталих година година'!C33</f>
        <v>Вучковић</v>
      </c>
      <c r="D37" s="1" t="str">
        <f>'[1]Студенти осталих година година'!D33</f>
        <v>3110994744128</v>
      </c>
      <c r="E37" s="1">
        <f>'[1]Студенти осталих година година'!E33</f>
        <v>1642.1</v>
      </c>
      <c r="F37" s="1">
        <f>'[1]Студенти осталих година година'!F33</f>
        <v>6.75</v>
      </c>
      <c r="G37" s="1">
        <f>'[1]Студенти осталих година година'!G33</f>
        <v>58.3579</v>
      </c>
      <c r="H37" s="1">
        <f>'[1]Студенти осталих година година'!H33</f>
        <v>27</v>
      </c>
      <c r="I37" s="5">
        <f>'[1]Студенти осталих година година'!I33</f>
        <v>85.3579</v>
      </c>
    </row>
    <row r="38" spans="1:9" ht="15">
      <c r="A38" s="20">
        <v>36</v>
      </c>
      <c r="B38" s="2" t="str">
        <f>'[1]Студенти осталих година година'!B12</f>
        <v>Саша</v>
      </c>
      <c r="C38" s="2" t="str">
        <f>'[1]Студенти осталих година година'!C12</f>
        <v>Јовановић</v>
      </c>
      <c r="D38" s="3" t="str">
        <f>'[1]Студенти осталих година година'!D12</f>
        <v>0910995744119</v>
      </c>
      <c r="E38" s="4">
        <f>'[1]Студенти осталих година година'!E12</f>
        <v>4136.25</v>
      </c>
      <c r="F38" s="5">
        <f>'[1]Студенти осталих година година'!F12</f>
        <v>7.36</v>
      </c>
      <c r="G38" s="5">
        <f>'[1]Студенти осталих година година'!G12</f>
        <v>55.863749999999996</v>
      </c>
      <c r="H38" s="5">
        <f>'[1]Студенти осталих година година'!H12</f>
        <v>29.44</v>
      </c>
      <c r="I38" s="5">
        <f>'[1]Студенти осталих година година'!I12</f>
        <v>85.30375</v>
      </c>
    </row>
    <row r="39" spans="1:9" ht="15">
      <c r="A39" s="20">
        <v>37</v>
      </c>
      <c r="B39" s="2" t="str">
        <f>'[1]Студенти осталих година година'!B20</f>
        <v>Душан</v>
      </c>
      <c r="C39" s="2" t="str">
        <f>'[1]Студенти осталих година година'!C20</f>
        <v>Стаменковић</v>
      </c>
      <c r="D39" s="3" t="str">
        <f>'[1]Студенти осталих година година'!D20</f>
        <v>0904992744134</v>
      </c>
      <c r="E39" s="4">
        <f>'[1]Студенти осталих година година'!E20</f>
        <v>9279</v>
      </c>
      <c r="F39" s="5">
        <f>'[1]Студенти осталих година година'!F20</f>
        <v>8.58</v>
      </c>
      <c r="G39" s="5">
        <f>'[1]Студенти осталих година година'!G20</f>
        <v>50.721000000000004</v>
      </c>
      <c r="H39" s="5">
        <f>'[1]Студенти осталих година година'!H20</f>
        <v>34.32</v>
      </c>
      <c r="I39" s="5">
        <f>'[1]Студенти осталих година година'!I20</f>
        <v>85.041</v>
      </c>
    </row>
    <row r="40" spans="1:9" ht="15">
      <c r="A40" s="20">
        <v>38</v>
      </c>
      <c r="B40" s="1" t="str">
        <f>'[1]Студенти осталих година година'!B32</f>
        <v>Наталија</v>
      </c>
      <c r="C40" s="1" t="str">
        <f>'[1]Студенти осталих година година'!C32</f>
        <v>Милосављевић</v>
      </c>
      <c r="D40" s="1" t="str">
        <f>'[1]Студенти осталих година година'!D32</f>
        <v>1005994749116</v>
      </c>
      <c r="E40" s="1">
        <f>'[1]Студенти осталих година година'!E32</f>
        <v>13653.55</v>
      </c>
      <c r="F40" s="1">
        <f>'[1]Студенти осталих година година'!F32</f>
        <v>9.67</v>
      </c>
      <c r="G40" s="1">
        <f>'[1]Студенти осталих година година'!G32</f>
        <v>46.346450000000004</v>
      </c>
      <c r="H40" s="1">
        <f>'[1]Студенти осталих година година'!H32</f>
        <v>38.68</v>
      </c>
      <c r="I40" s="5">
        <f>'[1]Студенти осталих година година'!I32</f>
        <v>85.02645000000001</v>
      </c>
    </row>
    <row r="41" spans="1:9" ht="15">
      <c r="A41" s="20">
        <v>39</v>
      </c>
      <c r="B41" s="1" t="str">
        <f>'[1]Студенти осталих година година'!B37</f>
        <v>Александра </v>
      </c>
      <c r="C41" s="1" t="str">
        <f>'[1]Студенти осталих година година'!C37</f>
        <v>Николић</v>
      </c>
      <c r="D41" s="1" t="str">
        <f>'[1]Студенти осталих година година'!D37</f>
        <v>2001994749114</v>
      </c>
      <c r="E41" s="1">
        <f>'[1]Студенти осталих година година'!E37</f>
        <v>7555.47</v>
      </c>
      <c r="F41" s="1">
        <f>'[1]Студенти осталих година година'!F37</f>
        <v>8.05</v>
      </c>
      <c r="G41" s="1">
        <f>'[1]Студенти осталих година година'!G37</f>
        <v>52.44453</v>
      </c>
      <c r="H41" s="1">
        <f>'[1]Студенти осталих година година'!H37</f>
        <v>32.2</v>
      </c>
      <c r="I41" s="5">
        <f>'[1]Студенти осталих година година'!I37</f>
        <v>84.64453</v>
      </c>
    </row>
    <row r="42" spans="1:9" ht="15">
      <c r="A42" s="20">
        <v>40</v>
      </c>
      <c r="B42" s="2" t="str">
        <f>'[1]Студенти осталих година година'!B24</f>
        <v>Сандра </v>
      </c>
      <c r="C42" s="2" t="str">
        <f>'[1]Студенти осталих година година'!C24</f>
        <v>Стојановић</v>
      </c>
      <c r="D42" s="3" t="str">
        <f>'[1]Студенти осталих година година'!D24</f>
        <v>0411995749114</v>
      </c>
      <c r="E42" s="4">
        <f>'[1]Студенти осталих година година'!E24</f>
        <v>6372.66</v>
      </c>
      <c r="F42" s="5">
        <f>'[1]Студенти осталих година година'!F24</f>
        <v>7.75</v>
      </c>
      <c r="G42" s="5">
        <f>'[1]Студенти осталих година година'!G24</f>
        <v>53.627340000000004</v>
      </c>
      <c r="H42" s="5">
        <f>'[1]Студенти осталих година година'!H24</f>
        <v>31</v>
      </c>
      <c r="I42" s="5">
        <f>'[1]Студенти осталих година година'!I24</f>
        <v>84.62734</v>
      </c>
    </row>
    <row r="43" spans="1:9" ht="15">
      <c r="A43" s="20">
        <v>41</v>
      </c>
      <c r="B43" s="2" t="str">
        <f>'[1]Студенти осталих година година'!B6</f>
        <v>Марија </v>
      </c>
      <c r="C43" s="2" t="str">
        <f>'[1]Студенти осталих година година'!C6</f>
        <v>Стајковић</v>
      </c>
      <c r="D43" s="3" t="str">
        <f>'[1]Студенти осталих година година'!D6</f>
        <v>0705995749118</v>
      </c>
      <c r="E43" s="4">
        <f>'[1]Студенти осталих година година'!E6</f>
        <v>7656.4</v>
      </c>
      <c r="F43" s="5">
        <f>'[1]Студенти осталих година година'!F6</f>
        <v>8</v>
      </c>
      <c r="G43" s="5">
        <f>'[1]Студенти осталих година година'!G6</f>
        <v>52.3436</v>
      </c>
      <c r="H43" s="5">
        <f>'[1]Студенти осталих година година'!H6</f>
        <v>32</v>
      </c>
      <c r="I43" s="5">
        <f>'[1]Студенти осталих година година'!I6</f>
        <v>84.34360000000001</v>
      </c>
    </row>
    <row r="44" spans="1:9" ht="15">
      <c r="A44" s="20">
        <v>42</v>
      </c>
      <c r="B44" s="2" t="str">
        <f>'[1]Студенти осталих година година'!B15</f>
        <v>Јована</v>
      </c>
      <c r="C44" s="2" t="str">
        <f>'[1]Студенти осталих година година'!C15</f>
        <v>Стојиљковић</v>
      </c>
      <c r="D44" s="3" t="str">
        <f>'[1]Студенти осталих година година'!D15</f>
        <v>1510994749120</v>
      </c>
      <c r="E44" s="4">
        <f>'[1]Студенти осталих година година'!E15</f>
        <v>5447.42</v>
      </c>
      <c r="F44" s="5">
        <f>'[1]Студенти осталих година година'!F15</f>
        <v>7.42</v>
      </c>
      <c r="G44" s="5">
        <f>'[1]Студенти осталих година година'!G15</f>
        <v>54.55258</v>
      </c>
      <c r="H44" s="5">
        <f>'[1]Студенти осталих година година'!H15</f>
        <v>29.68</v>
      </c>
      <c r="I44" s="5">
        <f>'[1]Студенти осталих година година'!I15</f>
        <v>84.23258</v>
      </c>
    </row>
    <row r="45" spans="1:9" ht="15">
      <c r="A45" s="20">
        <v>43</v>
      </c>
      <c r="B45" s="1" t="str">
        <f>'[1]Студенти осталих година година'!B62</f>
        <v>Милица</v>
      </c>
      <c r="C45" s="1" t="str">
        <f>'[1]Студенти осталих година година'!C62</f>
        <v>Костић</v>
      </c>
      <c r="D45" s="1" t="str">
        <f>'[1]Студенти осталих година година'!D62</f>
        <v>2509995749138</v>
      </c>
      <c r="E45" s="1">
        <f>'[1]Студенти осталих година година'!E62</f>
        <v>5805.33</v>
      </c>
      <c r="F45" s="1">
        <f>'[1]Студенти осталих година година'!F62</f>
        <v>7.5</v>
      </c>
      <c r="G45" s="1">
        <f>'[1]Студенти осталих година година'!G62</f>
        <v>54.19467</v>
      </c>
      <c r="H45" s="1">
        <f>'[1]Студенти осталих година година'!H62</f>
        <v>30</v>
      </c>
      <c r="I45" s="5">
        <f>'[1]Студенти осталих година година'!I62</f>
        <v>84.19467</v>
      </c>
    </row>
    <row r="46" spans="1:9" ht="15">
      <c r="A46" s="24">
        <v>44</v>
      </c>
      <c r="B46" s="7" t="str">
        <f>'[1]Студенти осталих година година'!B63</f>
        <v>Алекса</v>
      </c>
      <c r="C46" s="7" t="str">
        <f>'[1]Студенти осталих година година'!C63</f>
        <v>Фаткулах</v>
      </c>
      <c r="D46" s="7" t="str">
        <f>'[1]Студенти осталих година година'!D63</f>
        <v>0708995742031</v>
      </c>
      <c r="E46" s="7">
        <f>'[1]Студенти осталих година година'!E63</f>
        <v>5594.66</v>
      </c>
      <c r="F46" s="7">
        <f>'[1]Студенти осталих година година'!F63</f>
        <v>7.33</v>
      </c>
      <c r="G46" s="7">
        <f>'[1]Студенти осталих година година'!G63</f>
        <v>54.40534</v>
      </c>
      <c r="H46" s="7">
        <f>'[1]Студенти осталих година година'!H63</f>
        <v>29.32</v>
      </c>
      <c r="I46" s="8">
        <f>'[1]Студенти осталих година година'!I63</f>
        <v>83.72534</v>
      </c>
    </row>
    <row r="47" spans="1:10" ht="15">
      <c r="A47" s="21">
        <v>45</v>
      </c>
      <c r="B47" s="21" t="str">
        <f>'[1]Студенти осталих година година'!B64</f>
        <v>Александар </v>
      </c>
      <c r="C47" s="21" t="str">
        <f>'[1]Студенти осталих година година'!C64</f>
        <v>Николић</v>
      </c>
      <c r="D47" s="21" t="str">
        <f>'[1]Студенти осталих година година'!D64</f>
        <v>3011992744114</v>
      </c>
      <c r="E47" s="21">
        <f>'[1]Студенти осталих година година'!E64</f>
        <v>7555.47</v>
      </c>
      <c r="F47" s="21">
        <f>'[1]Студенти осталих година година'!F64</f>
        <v>7.8</v>
      </c>
      <c r="G47" s="21">
        <f>'[1]Студенти осталих година година'!G64</f>
        <v>52.44453</v>
      </c>
      <c r="H47" s="21">
        <f>'[1]Студенти осталих година година'!H64</f>
        <v>31.2</v>
      </c>
      <c r="I47" s="22">
        <f>'[1]Студенти осталих година година'!I64</f>
        <v>83.64453</v>
      </c>
      <c r="J47" s="23"/>
    </row>
    <row r="48" spans="1:9" ht="15">
      <c r="A48" s="19">
        <v>46</v>
      </c>
      <c r="B48" s="9" t="str">
        <f>'[1]Студенти осталих година година'!B42</f>
        <v>Сања</v>
      </c>
      <c r="C48" s="9" t="str">
        <f>'[1]Студенти осталих година година'!C42</f>
        <v>Јорданов</v>
      </c>
      <c r="D48" s="9" t="str">
        <f>'[1]Студенти осталих година година'!D42</f>
        <v>1302994749129</v>
      </c>
      <c r="E48" s="9">
        <f>'[1]Студенти осталих година година'!E42</f>
        <v>4127.8</v>
      </c>
      <c r="F48" s="9">
        <f>'[1]Студенти осталих година година'!F42</f>
        <v>6.89</v>
      </c>
      <c r="G48" s="9">
        <f>'[1]Студенти осталих година година'!G42</f>
        <v>55.8722</v>
      </c>
      <c r="H48" s="9">
        <f>'[1]Студенти осталих година година'!H42</f>
        <v>27.56</v>
      </c>
      <c r="I48" s="18">
        <f>'[1]Студенти осталих година година'!I42</f>
        <v>83.4322</v>
      </c>
    </row>
    <row r="49" spans="1:9" ht="15">
      <c r="A49" s="10">
        <v>47</v>
      </c>
      <c r="B49" s="11" t="str">
        <f>'[1]Студенти осталих година година'!B8</f>
        <v>Сања</v>
      </c>
      <c r="C49" s="11" t="str">
        <f>'[1]Студенти осталих година година'!C8</f>
        <v>Јовић</v>
      </c>
      <c r="D49" s="12" t="str">
        <f>'[1]Студенти осталих година година'!D8</f>
        <v>0909992747038</v>
      </c>
      <c r="E49" s="13">
        <f>'[1]Студенти осталих година година'!E8</f>
        <v>3130.62</v>
      </c>
      <c r="F49" s="14">
        <f>'[1]Студенти осталих година година'!F8</f>
        <v>6.62</v>
      </c>
      <c r="G49" s="14">
        <f>'[1]Студенти осталих година година'!G8</f>
        <v>56.86938</v>
      </c>
      <c r="H49" s="14">
        <f>'[1]Студенти осталих година година'!H8</f>
        <v>26.48</v>
      </c>
      <c r="I49" s="14">
        <f>'[1]Студенти осталих година година'!I8</f>
        <v>83.34938</v>
      </c>
    </row>
    <row r="50" spans="1:9" ht="15">
      <c r="A50" s="10">
        <v>48</v>
      </c>
      <c r="B50" s="6" t="str">
        <f>'[1]Студенти осталих година година'!B30</f>
        <v>Тамара</v>
      </c>
      <c r="C50" s="6" t="str">
        <f>'[1]Студенти осталих година година'!C30</f>
        <v>Младеновић</v>
      </c>
      <c r="D50" s="6" t="str">
        <f>'[1]Студенти осталих година година'!D30</f>
        <v>1110994749114</v>
      </c>
      <c r="E50" s="6">
        <f>'[1]Студенти осталих година година'!E30</f>
        <v>8368.25</v>
      </c>
      <c r="F50" s="6">
        <f>'[1]Студенти осталих година година'!F30</f>
        <v>7.85</v>
      </c>
      <c r="G50" s="6">
        <f>'[1]Студенти осталих година година'!G30</f>
        <v>51.63175</v>
      </c>
      <c r="H50" s="6">
        <f>'[1]Студенти осталих година година'!H30</f>
        <v>31.4</v>
      </c>
      <c r="I50" s="14">
        <f>'[1]Студенти осталих година година'!I30</f>
        <v>83.03174999999999</v>
      </c>
    </row>
    <row r="51" spans="1:9" ht="15">
      <c r="A51" s="10">
        <v>49</v>
      </c>
      <c r="B51" s="6" t="str">
        <f>'[1]Студенти осталих година година'!B46</f>
        <v>Ивица</v>
      </c>
      <c r="C51" s="6" t="str">
        <f>'[1]Студенти осталих година година'!C46</f>
        <v>Стаменковић</v>
      </c>
      <c r="D51" s="6" t="str">
        <f>'[1]Студенти осталих година година'!D46</f>
        <v>1801994744115</v>
      </c>
      <c r="E51" s="6">
        <f>'[1]Студенти осталих година година'!E46</f>
        <v>5283.66</v>
      </c>
      <c r="F51" s="6">
        <f>'[1]Студенти осталих година година'!F46</f>
        <v>7</v>
      </c>
      <c r="G51" s="6">
        <f>'[1]Студенти осталих година година'!G46</f>
        <v>54.71634</v>
      </c>
      <c r="H51" s="6">
        <f>'[1]Студенти осталих година година'!H46</f>
        <v>28</v>
      </c>
      <c r="I51" s="14">
        <f>'[1]Студенти осталих година година'!I46</f>
        <v>82.71634</v>
      </c>
    </row>
    <row r="52" spans="1:9" ht="15">
      <c r="A52" s="10">
        <v>50</v>
      </c>
      <c r="B52" s="11" t="str">
        <f>'[1]Студенти осталих година година'!B7</f>
        <v>Јована</v>
      </c>
      <c r="C52" s="11" t="str">
        <f>'[1]Студенти осталих година година'!C7</f>
        <v>Костадиновић</v>
      </c>
      <c r="D52" s="12" t="str">
        <f>'[1]Студенти осталих година година'!D7</f>
        <v>2304994747017</v>
      </c>
      <c r="E52" s="13">
        <f>'[1]Студенти осталих година година'!E7</f>
        <v>10693.52</v>
      </c>
      <c r="F52" s="14">
        <f>'[1]Студенти осталих година година'!F7</f>
        <v>8.21</v>
      </c>
      <c r="G52" s="14">
        <f>'[1]Студенти осталих година година'!G7</f>
        <v>49.30648</v>
      </c>
      <c r="H52" s="14">
        <f>'[1]Студенти осталих година година'!H7</f>
        <v>32.84</v>
      </c>
      <c r="I52" s="14">
        <f>'[1]Студенти осталих година година'!I7</f>
        <v>82.14648</v>
      </c>
    </row>
    <row r="53" spans="1:9" ht="15">
      <c r="A53" s="10">
        <v>51</v>
      </c>
      <c r="B53" s="6" t="str">
        <f>'[1]Студенти осталих година година'!B36</f>
        <v>Милица</v>
      </c>
      <c r="C53" s="6" t="str">
        <f>'[1]Студенти осталих година година'!C36</f>
        <v>Тасић</v>
      </c>
      <c r="D53" s="6" t="str">
        <f>'[1]Студенти осталих година година'!D36</f>
        <v>1912993747028</v>
      </c>
      <c r="E53" s="6">
        <f>'[1]Студенти осталих година година'!E36</f>
        <v>9431.74</v>
      </c>
      <c r="F53" s="6">
        <f>'[1]Студенти осталих година година'!F36</f>
        <v>7.85</v>
      </c>
      <c r="G53" s="6">
        <f>'[1]Студенти осталих година година'!G36</f>
        <v>50.56826</v>
      </c>
      <c r="H53" s="6">
        <f>'[1]Студенти осталих година година'!H36</f>
        <v>31.4</v>
      </c>
      <c r="I53" s="14">
        <f>'[1]Студенти осталих година година'!I36</f>
        <v>81.96826</v>
      </c>
    </row>
    <row r="54" spans="1:9" ht="15">
      <c r="A54" s="10">
        <v>52</v>
      </c>
      <c r="B54" s="6" t="str">
        <f>'[1]Студенти осталих година година'!B41</f>
        <v>Милена</v>
      </c>
      <c r="C54" s="6" t="str">
        <f>'[1]Студенти осталих година година'!C41</f>
        <v>Јовић</v>
      </c>
      <c r="D54" s="6" t="str">
        <f>'[1]Студенти осталих година година'!D41</f>
        <v>2510993747020</v>
      </c>
      <c r="E54" s="6">
        <f>'[1]Студенти осталих година година'!E41</f>
        <v>8590</v>
      </c>
      <c r="F54" s="6">
        <f>'[1]Студенти осталих година година'!F41</f>
        <v>7.5</v>
      </c>
      <c r="G54" s="6">
        <f>'[1]Студенти осталих година година'!G41</f>
        <v>51.41</v>
      </c>
      <c r="H54" s="6">
        <f>'[1]Студенти осталих година година'!H41</f>
        <v>30</v>
      </c>
      <c r="I54" s="14">
        <f>'[1]Студенти осталих година година'!I41</f>
        <v>81.41</v>
      </c>
    </row>
    <row r="55" spans="1:9" ht="15">
      <c r="A55" s="10">
        <v>53</v>
      </c>
      <c r="B55" s="11" t="str">
        <f>'[1]Студенти осталих година година'!B16</f>
        <v>Маја</v>
      </c>
      <c r="C55" s="11" t="str">
        <f>'[1]Студенти осталих година година'!C16</f>
        <v>Стајковић</v>
      </c>
      <c r="D55" s="12" t="str">
        <f>'[1]Студенти осталих година година'!D16</f>
        <v>2603992749117</v>
      </c>
      <c r="E55" s="13">
        <f>'[1]Студенти осталих година година'!E16</f>
        <v>7656.4</v>
      </c>
      <c r="F55" s="14">
        <f>'[1]Студенти осталих година година'!F16</f>
        <v>7.17</v>
      </c>
      <c r="G55" s="14">
        <f>'[1]Студенти осталих година година'!G16</f>
        <v>52.3436</v>
      </c>
      <c r="H55" s="14">
        <f>'[1]Студенти осталих година година'!H16</f>
        <v>28.68</v>
      </c>
      <c r="I55" s="14">
        <f>'[1]Студенти осталих година година'!I16</f>
        <v>81.0236</v>
      </c>
    </row>
    <row r="56" spans="1:9" ht="15">
      <c r="A56" s="10">
        <v>54</v>
      </c>
      <c r="B56" s="6" t="str">
        <f>'[1]Студенти осталих година година'!B38</f>
        <v>Никола </v>
      </c>
      <c r="C56" s="6" t="str">
        <f>'[1]Студенти осталих година година'!C38</f>
        <v>Поповић</v>
      </c>
      <c r="D56" s="6" t="str">
        <f>'[1]Студенти осталих година година'!D38</f>
        <v>0603994744115</v>
      </c>
      <c r="E56" s="6">
        <f>'[1]Студенти осталих година година'!E38</f>
        <v>5718.14</v>
      </c>
      <c r="F56" s="6">
        <f>'[1]Студенти осталих година година'!F38</f>
        <v>6.65</v>
      </c>
      <c r="G56" s="6">
        <f>'[1]Студенти осталих година година'!G38</f>
        <v>54.28186</v>
      </c>
      <c r="H56" s="6">
        <f>'[1]Студенти осталих година година'!H38</f>
        <v>26.6</v>
      </c>
      <c r="I56" s="14">
        <f>'[1]Студенти осталих година година'!I38</f>
        <v>80.88186</v>
      </c>
    </row>
    <row r="57" spans="1:9" ht="15">
      <c r="A57" s="10">
        <v>55</v>
      </c>
      <c r="B57" s="6" t="str">
        <f>'[1]Студенти осталих година година'!B43</f>
        <v>Милош</v>
      </c>
      <c r="C57" s="6" t="str">
        <f>'[1]Студенти осталих година година'!C43</f>
        <v>Стајковић</v>
      </c>
      <c r="D57" s="6" t="str">
        <f>'[1]Студенти осталих година година'!D43</f>
        <v>0903995744112</v>
      </c>
      <c r="E57" s="6">
        <f>'[1]Студенти осталих година година'!E43</f>
        <v>13658.42</v>
      </c>
      <c r="F57" s="6">
        <f>'[1]Студенти осталих година година'!F43</f>
        <v>8.63</v>
      </c>
      <c r="G57" s="6">
        <f>'[1]Студенти осталих година година'!G43</f>
        <v>46.34158</v>
      </c>
      <c r="H57" s="6">
        <f>'[1]Студенти осталих година година'!H43</f>
        <v>34.52</v>
      </c>
      <c r="I57" s="14">
        <f>'[1]Студенти осталих година година'!I43</f>
        <v>80.86158</v>
      </c>
    </row>
    <row r="58" spans="1:9" ht="15">
      <c r="A58" s="10">
        <v>56</v>
      </c>
      <c r="B58" s="11" t="str">
        <f>'[1]Студенти осталих година година'!B26</f>
        <v>Милош</v>
      </c>
      <c r="C58" s="11" t="str">
        <f>'[1]Студенти осталих година година'!C26</f>
        <v>Миленковић</v>
      </c>
      <c r="D58" s="12" t="str">
        <f>'[1]Студенти осталих година година'!D26</f>
        <v>1705995744128</v>
      </c>
      <c r="E58" s="13">
        <f>'[1]Студенти осталих година година'!E26</f>
        <v>11047.32</v>
      </c>
      <c r="F58" s="14">
        <f>'[1]Студенти осталих година година'!F26</f>
        <v>7.93</v>
      </c>
      <c r="G58" s="14">
        <f>'[1]Студенти осталих година година'!G26</f>
        <v>48.95268</v>
      </c>
      <c r="H58" s="14">
        <f>'[1]Студенти осталих година година'!H26</f>
        <v>31.72</v>
      </c>
      <c r="I58" s="14">
        <f>'[1]Студенти осталих година година'!I26</f>
        <v>80.67268</v>
      </c>
    </row>
    <row r="59" spans="1:9" ht="15">
      <c r="A59" s="10">
        <v>57</v>
      </c>
      <c r="B59" s="6" t="str">
        <f>'[1]Студенти осталих година година'!B65</f>
        <v>Ана</v>
      </c>
      <c r="C59" s="6" t="str">
        <f>'[1]Студенти осталих година година'!C65</f>
        <v>Стошић</v>
      </c>
      <c r="D59" s="6" t="str">
        <f>'[1]Студенти осталих година година'!D65</f>
        <v>2602992749129</v>
      </c>
      <c r="E59" s="6">
        <f>'[1]Студенти осталих година година'!E65</f>
        <v>11548.42</v>
      </c>
      <c r="F59" s="6">
        <f>'[1]Студенти осталих година година'!F65</f>
        <v>7.63</v>
      </c>
      <c r="G59" s="6">
        <f>'[1]Студенти осталих година година'!G65</f>
        <v>48.45158</v>
      </c>
      <c r="H59" s="6">
        <f>'[1]Студенти осталих година година'!H65</f>
        <v>30.52</v>
      </c>
      <c r="I59" s="14">
        <f>'[1]Студенти осталих година година'!I65</f>
        <v>78.97158</v>
      </c>
    </row>
    <row r="60" spans="1:9" ht="15">
      <c r="A60" s="10">
        <v>58</v>
      </c>
      <c r="B60" s="6" t="str">
        <f>'[1]Студенти осталих година година'!B57</f>
        <v>Јелена </v>
      </c>
      <c r="C60" s="6" t="str">
        <f>'[1]Студенти осталих година година'!C57</f>
        <v>Цветковић</v>
      </c>
      <c r="D60" s="6" t="str">
        <f>'[1]Студенти осталих година година'!D57</f>
        <v>3006993747016</v>
      </c>
      <c r="E60" s="6">
        <f>'[1]Студенти осталих година година'!E57</f>
        <v>14694.85</v>
      </c>
      <c r="F60" s="6">
        <f>'[1]Студенти осталих година година'!F57</f>
        <v>8.23</v>
      </c>
      <c r="G60" s="6">
        <f>'[1]Студенти осталих година година'!G57</f>
        <v>45.30515</v>
      </c>
      <c r="H60" s="6">
        <f>'[1]Студенти осталих година година'!H57</f>
        <v>32.92</v>
      </c>
      <c r="I60" s="14">
        <f>'[1]Студенти осталих година година'!I57</f>
        <v>78.22515</v>
      </c>
    </row>
    <row r="61" spans="1:9" ht="15">
      <c r="A61" s="10">
        <v>59</v>
      </c>
      <c r="B61" s="6" t="str">
        <f>'[1]Студенти осталих година година'!B66</f>
        <v>Никола </v>
      </c>
      <c r="C61" s="6" t="str">
        <f>'[1]Студенти осталих година година'!C66</f>
        <v>Ђорђевић</v>
      </c>
      <c r="D61" s="6" t="str">
        <f>'[1]Студенти осталих година година'!D66</f>
        <v>1107990744125</v>
      </c>
      <c r="E61" s="6">
        <f>'[1]Студенти осталих година година'!E66</f>
        <v>17438.33</v>
      </c>
      <c r="F61" s="6">
        <f>'[1]Студенти осталих година година'!F66</f>
        <v>8.83</v>
      </c>
      <c r="G61" s="6">
        <f>'[1]Студенти осталих година година'!G66</f>
        <v>42.56167</v>
      </c>
      <c r="H61" s="6">
        <f>'[1]Студенти осталих година година'!H66</f>
        <v>35.32</v>
      </c>
      <c r="I61" s="14">
        <f>'[1]Студенти осталих година година'!I66</f>
        <v>77.88167</v>
      </c>
    </row>
    <row r="62" spans="1:9" ht="15">
      <c r="A62" s="10">
        <v>60</v>
      </c>
      <c r="B62" s="15" t="str">
        <f>'[1]Студенти осталих година година'!B25</f>
        <v>Дејана</v>
      </c>
      <c r="C62" s="15" t="str">
        <f>'[1]Студенти осталих година година'!C25</f>
        <v>Стевановић</v>
      </c>
      <c r="D62" s="16" t="str">
        <f>'[1]Студенти осталих година година'!D25</f>
        <v>2809995749115</v>
      </c>
      <c r="E62" s="17">
        <f>'[1]Студенти осталих година година'!E25</f>
        <v>9281.03</v>
      </c>
      <c r="F62" s="18">
        <f>'[1]Студенти осталих година година'!F25</f>
        <v>6.67</v>
      </c>
      <c r="G62" s="18">
        <f>'[1]Студенти осталих година година'!G25</f>
        <v>50.71897</v>
      </c>
      <c r="H62" s="18">
        <f>'[1]Студенти осталих година година'!H25</f>
        <v>26.68</v>
      </c>
      <c r="I62" s="18">
        <f>'[1]Студенти осталих година година'!I25</f>
        <v>77.39896999999999</v>
      </c>
    </row>
    <row r="63" spans="1:9" ht="15">
      <c r="A63" s="10">
        <v>61</v>
      </c>
      <c r="B63" s="6" t="str">
        <f>'[1]Студенти осталих година година'!B50</f>
        <v>Анђела</v>
      </c>
      <c r="C63" s="6" t="str">
        <f>'[1]Студенти осталих година година'!C50</f>
        <v>Арсић</v>
      </c>
      <c r="D63" s="6" t="str">
        <f>'[1]Студенти осталих година година'!D50</f>
        <v>0802996749117</v>
      </c>
      <c r="E63" s="6">
        <f>'[1]Студенти осталих година година'!E50</f>
        <v>11228</v>
      </c>
      <c r="F63" s="6">
        <f>'[1]Студенти осталих година година'!F50</f>
        <v>7</v>
      </c>
      <c r="G63" s="6">
        <f>'[1]Студенти осталих година година'!G50</f>
        <v>48.772</v>
      </c>
      <c r="H63" s="6">
        <f>'[1]Студенти осталих година година'!H50</f>
        <v>28</v>
      </c>
      <c r="I63" s="14">
        <f>'[1]Студенти осталих година година'!I50</f>
        <v>76.77199999999999</v>
      </c>
    </row>
    <row r="64" spans="1:9" ht="15">
      <c r="A64" s="10">
        <v>62</v>
      </c>
      <c r="B64" s="6" t="str">
        <f>'[1]Студенти осталих година година'!B40</f>
        <v>Милица</v>
      </c>
      <c r="C64" s="6" t="str">
        <f>'[1]Студенти осталих година година'!C40</f>
        <v>Поповић</v>
      </c>
      <c r="D64" s="6" t="str">
        <f>'[1]Студенти осталих година година'!D40</f>
        <v>2005993747014</v>
      </c>
      <c r="E64" s="6">
        <f>'[1]Студенти осталих година година'!E40</f>
        <v>17898.5</v>
      </c>
      <c r="F64" s="6">
        <f>'[1]Студенти осталих година година'!F40</f>
        <v>7.78</v>
      </c>
      <c r="G64" s="6">
        <f>'[1]Студенти осталих година година'!G40</f>
        <v>42.1015</v>
      </c>
      <c r="H64" s="6">
        <f>'[1]Студенти осталих година година'!H40</f>
        <v>31.12</v>
      </c>
      <c r="I64" s="14">
        <f>'[1]Студенти осталих година година'!I40</f>
        <v>73.2215</v>
      </c>
    </row>
    <row r="65" spans="1:9" ht="15">
      <c r="A65" s="10">
        <v>63</v>
      </c>
      <c r="B65" s="6" t="str">
        <f>'[1]Студенти осталих година година'!B47</f>
        <v>Миљана</v>
      </c>
      <c r="C65" s="6" t="str">
        <f>'[1]Студенти осталих година година'!C47</f>
        <v>Антић</v>
      </c>
      <c r="D65" s="6" t="str">
        <f>'[1]Студенти осталих година година'!D47</f>
        <v>2406995749134</v>
      </c>
      <c r="E65" s="6">
        <f>'[1]Студенти осталих година година'!E47</f>
        <v>17237.34</v>
      </c>
      <c r="F65" s="6">
        <f>'[1]Студенти осталих година година'!F47</f>
        <v>7.5</v>
      </c>
      <c r="G65" s="6">
        <f>'[1]Студенти осталих година година'!G47</f>
        <v>42.76266</v>
      </c>
      <c r="H65" s="6">
        <f>'[1]Студенти осталих година година'!H47</f>
        <v>30</v>
      </c>
      <c r="I65" s="14">
        <f>'[1]Студенти осталих година година'!I47</f>
        <v>72.76266</v>
      </c>
    </row>
    <row r="66" spans="1:9" ht="15">
      <c r="A66" s="10">
        <v>64</v>
      </c>
      <c r="B66" s="6" t="str">
        <f>'[1]Студенти осталих година година'!B60</f>
        <v>Анђела</v>
      </c>
      <c r="C66" s="6" t="str">
        <f>'[1]Студенти осталих година година'!C60</f>
        <v>Марковић</v>
      </c>
      <c r="D66" s="6" t="str">
        <f>'[1]Студенти осталих година година'!D60</f>
        <v>0706995749122</v>
      </c>
      <c r="E66" s="6">
        <f>'[1]Студенти осталих година година'!E60</f>
        <v>18841.72</v>
      </c>
      <c r="F66" s="6">
        <f>'[1]Студенти осталих година година'!F60</f>
        <v>7.75</v>
      </c>
      <c r="G66" s="6">
        <f>'[1]Студенти осталих година година'!G60</f>
        <v>41.15828</v>
      </c>
      <c r="H66" s="6">
        <f>'[1]Студенти осталих година година'!H60</f>
        <v>31</v>
      </c>
      <c r="I66" s="14">
        <f>'[1]Студенти осталих година година'!I60</f>
        <v>72.15827999999999</v>
      </c>
    </row>
    <row r="69" ht="15">
      <c r="F69" s="29" t="s">
        <v>12</v>
      </c>
    </row>
    <row r="70" ht="15">
      <c r="F70" s="29" t="s">
        <v>10</v>
      </c>
    </row>
    <row r="71" ht="15">
      <c r="F71" s="29" t="s">
        <v>11</v>
      </c>
    </row>
  </sheetData>
  <sheetProtection/>
  <mergeCells count="1">
    <mergeCell ref="A1:I1"/>
  </mergeCells>
  <printOptions/>
  <pageMargins left="0.6993055555555555" right="0.6993055555555555" top="0.75" bottom="0.75" header="0.3" footer="0.3"/>
  <pageSetup horizontalDpi="30066" verticalDpi="300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PCDJ</cp:lastModifiedBy>
  <cp:lastPrinted>2016-03-28T11:38:43Z</cp:lastPrinted>
  <dcterms:created xsi:type="dcterms:W3CDTF">2016-05-11T09:36:42Z</dcterms:created>
  <dcterms:modified xsi:type="dcterms:W3CDTF">2016-05-13T06:54:44Z</dcterms:modified>
  <cp:category/>
  <cp:version/>
  <cp:contentType/>
  <cp:contentStatus/>
</cp:coreProperties>
</file>